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Tổng hợp nhật ký công việc\"/>
    </mc:Choice>
  </mc:AlternateContent>
  <xr:revisionPtr revIDLastSave="0" documentId="13_ncr:1_{29C016AE-C41D-4ACE-A925-F2250670A7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ăm" sheetId="3" r:id="rId1"/>
    <sheet name="01" sheetId="76" r:id="rId2"/>
    <sheet name="02" sheetId="75" r:id="rId3"/>
    <sheet name="3" sheetId="79" r:id="rId4"/>
    <sheet name="4" sheetId="73" r:id="rId5"/>
    <sheet name="5" sheetId="72" r:id="rId6"/>
    <sheet name="6" sheetId="71" r:id="rId7"/>
    <sheet name="7" sheetId="70" r:id="rId8"/>
    <sheet name="8" sheetId="69" r:id="rId9"/>
    <sheet name="9" sheetId="68" r:id="rId10"/>
    <sheet name="10" sheetId="67" r:id="rId11"/>
    <sheet name="11" sheetId="77" r:id="rId12"/>
    <sheet name="12" sheetId="78" r:id="rId13"/>
  </sheets>
  <externalReferences>
    <externalReference r:id="rId14"/>
  </externalReferences>
  <definedNames>
    <definedName name="_xlnm.Print_Area" localSheetId="0">Năm!$A$1:$K$133</definedName>
    <definedName name="_xlnm.Print_Titles" localSheetId="0">Năm!$7:$8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3" i="3" l="1"/>
  <c r="E113" i="3"/>
  <c r="F113" i="3"/>
  <c r="G113" i="3"/>
  <c r="H113" i="3"/>
  <c r="I113" i="3"/>
  <c r="J113" i="3"/>
  <c r="D112" i="3"/>
  <c r="E112" i="3"/>
  <c r="F112" i="3"/>
  <c r="G112" i="3"/>
  <c r="H112" i="3"/>
  <c r="I112" i="3"/>
  <c r="J112" i="3"/>
  <c r="D111" i="3"/>
  <c r="E111" i="3"/>
  <c r="F111" i="3"/>
  <c r="G111" i="3"/>
  <c r="H111" i="3"/>
  <c r="I111" i="3"/>
  <c r="J111" i="3"/>
  <c r="D110" i="3"/>
  <c r="E110" i="3"/>
  <c r="F110" i="3"/>
  <c r="G110" i="3"/>
  <c r="H110" i="3"/>
  <c r="I110" i="3"/>
  <c r="J110" i="3"/>
  <c r="D109" i="3"/>
  <c r="E109" i="3"/>
  <c r="F109" i="3"/>
  <c r="G109" i="3"/>
  <c r="H109" i="3"/>
  <c r="I109" i="3"/>
  <c r="J109" i="3"/>
  <c r="D108" i="3"/>
  <c r="E108" i="3"/>
  <c r="F108" i="3"/>
  <c r="G108" i="3"/>
  <c r="H108" i="3"/>
  <c r="I108" i="3"/>
  <c r="J108" i="3"/>
  <c r="D107" i="3"/>
  <c r="E107" i="3"/>
  <c r="F107" i="3"/>
  <c r="G107" i="3"/>
  <c r="H107" i="3"/>
  <c r="I107" i="3"/>
  <c r="J107" i="3"/>
  <c r="D106" i="3"/>
  <c r="E106" i="3"/>
  <c r="F106" i="3"/>
  <c r="G106" i="3"/>
  <c r="H106" i="3"/>
  <c r="I106" i="3"/>
  <c r="J106" i="3"/>
  <c r="E105" i="3"/>
  <c r="C113" i="3"/>
  <c r="C112" i="3"/>
  <c r="C111" i="3"/>
  <c r="C110" i="3"/>
  <c r="C109" i="3"/>
  <c r="C108" i="3"/>
  <c r="C107" i="3"/>
  <c r="C106" i="3"/>
  <c r="D100" i="3"/>
  <c r="E100" i="3"/>
  <c r="F100" i="3"/>
  <c r="G100" i="3"/>
  <c r="H100" i="3"/>
  <c r="I100" i="3"/>
  <c r="J100" i="3"/>
  <c r="D99" i="3"/>
  <c r="E99" i="3"/>
  <c r="F99" i="3"/>
  <c r="G99" i="3"/>
  <c r="H99" i="3"/>
  <c r="I99" i="3"/>
  <c r="J99" i="3"/>
  <c r="D98" i="3"/>
  <c r="E98" i="3"/>
  <c r="F98" i="3"/>
  <c r="G98" i="3"/>
  <c r="H98" i="3"/>
  <c r="I98" i="3"/>
  <c r="J98" i="3"/>
  <c r="D97" i="3"/>
  <c r="E97" i="3"/>
  <c r="F97" i="3"/>
  <c r="G97" i="3"/>
  <c r="H97" i="3"/>
  <c r="I97" i="3"/>
  <c r="J97" i="3"/>
  <c r="D96" i="3"/>
  <c r="E96" i="3"/>
  <c r="F96" i="3"/>
  <c r="G96" i="3"/>
  <c r="H96" i="3"/>
  <c r="I96" i="3"/>
  <c r="J96" i="3"/>
  <c r="D95" i="3"/>
  <c r="E95" i="3"/>
  <c r="F95" i="3"/>
  <c r="G95" i="3"/>
  <c r="H95" i="3"/>
  <c r="I95" i="3"/>
  <c r="J95" i="3"/>
  <c r="D94" i="3"/>
  <c r="E94" i="3"/>
  <c r="F94" i="3"/>
  <c r="G94" i="3"/>
  <c r="H94" i="3"/>
  <c r="I94" i="3"/>
  <c r="J94" i="3"/>
  <c r="D93" i="3"/>
  <c r="E93" i="3"/>
  <c r="F93" i="3"/>
  <c r="G93" i="3"/>
  <c r="H93" i="3"/>
  <c r="I93" i="3"/>
  <c r="J93" i="3"/>
  <c r="E92" i="3"/>
  <c r="C100" i="3"/>
  <c r="C99" i="3"/>
  <c r="C98" i="3"/>
  <c r="C97" i="3"/>
  <c r="C96" i="3"/>
  <c r="C95" i="3"/>
  <c r="C94" i="3"/>
  <c r="C93" i="3"/>
  <c r="D87" i="3"/>
  <c r="E87" i="3"/>
  <c r="F87" i="3"/>
  <c r="G87" i="3"/>
  <c r="H87" i="3"/>
  <c r="I87" i="3"/>
  <c r="J87" i="3"/>
  <c r="D86" i="3"/>
  <c r="E86" i="3"/>
  <c r="F86" i="3"/>
  <c r="G86" i="3"/>
  <c r="H86" i="3"/>
  <c r="I86" i="3"/>
  <c r="J86" i="3"/>
  <c r="D85" i="3"/>
  <c r="E85" i="3"/>
  <c r="F85" i="3"/>
  <c r="G85" i="3"/>
  <c r="H85" i="3"/>
  <c r="I85" i="3"/>
  <c r="J85" i="3"/>
  <c r="D84" i="3"/>
  <c r="E84" i="3"/>
  <c r="F84" i="3"/>
  <c r="G84" i="3"/>
  <c r="H84" i="3"/>
  <c r="I84" i="3"/>
  <c r="J84" i="3"/>
  <c r="D83" i="3"/>
  <c r="E83" i="3"/>
  <c r="F83" i="3"/>
  <c r="G83" i="3"/>
  <c r="H83" i="3"/>
  <c r="I83" i="3"/>
  <c r="J83" i="3"/>
  <c r="D82" i="3"/>
  <c r="E82" i="3"/>
  <c r="F82" i="3"/>
  <c r="G82" i="3"/>
  <c r="H82" i="3"/>
  <c r="I82" i="3"/>
  <c r="J82" i="3"/>
  <c r="D81" i="3"/>
  <c r="E81" i="3"/>
  <c r="F81" i="3"/>
  <c r="G81" i="3"/>
  <c r="H81" i="3"/>
  <c r="I81" i="3"/>
  <c r="J81" i="3"/>
  <c r="D80" i="3"/>
  <c r="E80" i="3"/>
  <c r="F80" i="3"/>
  <c r="G80" i="3"/>
  <c r="H80" i="3"/>
  <c r="I80" i="3"/>
  <c r="J80" i="3"/>
  <c r="C87" i="3"/>
  <c r="C86" i="3"/>
  <c r="C85" i="3"/>
  <c r="C84" i="3"/>
  <c r="C83" i="3"/>
  <c r="C82" i="3"/>
  <c r="C81" i="3"/>
  <c r="C80" i="3"/>
  <c r="D74" i="3"/>
  <c r="E74" i="3"/>
  <c r="F74" i="3"/>
  <c r="G74" i="3"/>
  <c r="H74" i="3"/>
  <c r="I74" i="3"/>
  <c r="J74" i="3"/>
  <c r="D73" i="3"/>
  <c r="E73" i="3"/>
  <c r="F73" i="3"/>
  <c r="G73" i="3"/>
  <c r="H73" i="3"/>
  <c r="I73" i="3"/>
  <c r="J73" i="3"/>
  <c r="D72" i="3"/>
  <c r="E72" i="3"/>
  <c r="F72" i="3"/>
  <c r="G72" i="3"/>
  <c r="H72" i="3"/>
  <c r="I72" i="3"/>
  <c r="J72" i="3"/>
  <c r="D71" i="3"/>
  <c r="E71" i="3"/>
  <c r="F71" i="3"/>
  <c r="G71" i="3"/>
  <c r="H71" i="3"/>
  <c r="I71" i="3"/>
  <c r="J71" i="3"/>
  <c r="D70" i="3"/>
  <c r="E70" i="3"/>
  <c r="F70" i="3"/>
  <c r="G70" i="3"/>
  <c r="H70" i="3"/>
  <c r="I70" i="3"/>
  <c r="J70" i="3"/>
  <c r="D69" i="3"/>
  <c r="E69" i="3"/>
  <c r="F69" i="3"/>
  <c r="G69" i="3"/>
  <c r="H69" i="3"/>
  <c r="I69" i="3"/>
  <c r="J69" i="3"/>
  <c r="D68" i="3"/>
  <c r="E68" i="3"/>
  <c r="F68" i="3"/>
  <c r="G68" i="3"/>
  <c r="H68" i="3"/>
  <c r="I68" i="3"/>
  <c r="J68" i="3"/>
  <c r="D67" i="3"/>
  <c r="E67" i="3"/>
  <c r="F67" i="3"/>
  <c r="G67" i="3"/>
  <c r="H67" i="3"/>
  <c r="I67" i="3"/>
  <c r="J67" i="3"/>
  <c r="E66" i="3"/>
  <c r="C74" i="3"/>
  <c r="C73" i="3"/>
  <c r="C72" i="3"/>
  <c r="C71" i="3"/>
  <c r="C70" i="3"/>
  <c r="C69" i="3"/>
  <c r="C68" i="3"/>
  <c r="C67" i="3"/>
  <c r="D61" i="3"/>
  <c r="E61" i="3"/>
  <c r="F61" i="3"/>
  <c r="G61" i="3"/>
  <c r="H61" i="3"/>
  <c r="I61" i="3"/>
  <c r="J61" i="3"/>
  <c r="D60" i="3"/>
  <c r="E60" i="3"/>
  <c r="F60" i="3"/>
  <c r="G60" i="3"/>
  <c r="H60" i="3"/>
  <c r="I60" i="3"/>
  <c r="J60" i="3"/>
  <c r="D59" i="3"/>
  <c r="E59" i="3"/>
  <c r="F59" i="3"/>
  <c r="G59" i="3"/>
  <c r="H59" i="3"/>
  <c r="I59" i="3"/>
  <c r="J59" i="3"/>
  <c r="D58" i="3"/>
  <c r="E58" i="3"/>
  <c r="F58" i="3"/>
  <c r="G58" i="3"/>
  <c r="H58" i="3"/>
  <c r="I58" i="3"/>
  <c r="J58" i="3"/>
  <c r="D57" i="3"/>
  <c r="E57" i="3"/>
  <c r="F57" i="3"/>
  <c r="G57" i="3"/>
  <c r="H57" i="3"/>
  <c r="I57" i="3"/>
  <c r="J57" i="3"/>
  <c r="D56" i="3"/>
  <c r="E56" i="3"/>
  <c r="F56" i="3"/>
  <c r="G56" i="3"/>
  <c r="H56" i="3"/>
  <c r="I56" i="3"/>
  <c r="J56" i="3"/>
  <c r="D55" i="3"/>
  <c r="E55" i="3"/>
  <c r="F55" i="3"/>
  <c r="G55" i="3"/>
  <c r="H55" i="3"/>
  <c r="I55" i="3"/>
  <c r="J55" i="3"/>
  <c r="D54" i="3"/>
  <c r="E54" i="3"/>
  <c r="F54" i="3"/>
  <c r="G54" i="3"/>
  <c r="H54" i="3"/>
  <c r="I54" i="3"/>
  <c r="J54" i="3"/>
  <c r="C61" i="3"/>
  <c r="C60" i="3"/>
  <c r="C59" i="3"/>
  <c r="C58" i="3"/>
  <c r="C57" i="3"/>
  <c r="C56" i="3"/>
  <c r="C55" i="3"/>
  <c r="C54" i="3"/>
  <c r="D48" i="3"/>
  <c r="E48" i="3"/>
  <c r="F48" i="3"/>
  <c r="G48" i="3"/>
  <c r="H48" i="3"/>
  <c r="I48" i="3"/>
  <c r="J48" i="3"/>
  <c r="D47" i="3"/>
  <c r="E47" i="3"/>
  <c r="F47" i="3"/>
  <c r="G47" i="3"/>
  <c r="H47" i="3"/>
  <c r="I47" i="3"/>
  <c r="J47" i="3"/>
  <c r="D46" i="3"/>
  <c r="E46" i="3"/>
  <c r="F46" i="3"/>
  <c r="G46" i="3"/>
  <c r="H46" i="3"/>
  <c r="I46" i="3"/>
  <c r="J46" i="3"/>
  <c r="D45" i="3"/>
  <c r="E45" i="3"/>
  <c r="F45" i="3"/>
  <c r="G45" i="3"/>
  <c r="H45" i="3"/>
  <c r="I45" i="3"/>
  <c r="J45" i="3"/>
  <c r="D44" i="3"/>
  <c r="E44" i="3"/>
  <c r="F44" i="3"/>
  <c r="G44" i="3"/>
  <c r="H44" i="3"/>
  <c r="I44" i="3"/>
  <c r="J44" i="3"/>
  <c r="D43" i="3"/>
  <c r="E43" i="3"/>
  <c r="F43" i="3"/>
  <c r="G43" i="3"/>
  <c r="H43" i="3"/>
  <c r="I43" i="3"/>
  <c r="J43" i="3"/>
  <c r="D42" i="3"/>
  <c r="E42" i="3"/>
  <c r="F42" i="3"/>
  <c r="G42" i="3"/>
  <c r="H42" i="3"/>
  <c r="I42" i="3"/>
  <c r="J42" i="3"/>
  <c r="D41" i="3"/>
  <c r="E41" i="3"/>
  <c r="F41" i="3"/>
  <c r="G41" i="3"/>
  <c r="H41" i="3"/>
  <c r="I41" i="3"/>
  <c r="J41" i="3"/>
  <c r="E40" i="3"/>
  <c r="C48" i="3"/>
  <c r="C47" i="3"/>
  <c r="C46" i="3"/>
  <c r="C45" i="3"/>
  <c r="C44" i="3"/>
  <c r="C43" i="3"/>
  <c r="C42" i="3"/>
  <c r="C41" i="3"/>
  <c r="D35" i="3"/>
  <c r="E35" i="3"/>
  <c r="F35" i="3"/>
  <c r="G35" i="3"/>
  <c r="H35" i="3"/>
  <c r="I35" i="3"/>
  <c r="J35" i="3"/>
  <c r="D34" i="3"/>
  <c r="E34" i="3"/>
  <c r="F34" i="3"/>
  <c r="G34" i="3"/>
  <c r="H34" i="3"/>
  <c r="I34" i="3"/>
  <c r="J34" i="3"/>
  <c r="D33" i="3"/>
  <c r="E33" i="3"/>
  <c r="F33" i="3"/>
  <c r="G33" i="3"/>
  <c r="H33" i="3"/>
  <c r="I33" i="3"/>
  <c r="J33" i="3"/>
  <c r="D32" i="3"/>
  <c r="E32" i="3"/>
  <c r="F32" i="3"/>
  <c r="G32" i="3"/>
  <c r="H32" i="3"/>
  <c r="I32" i="3"/>
  <c r="J32" i="3"/>
  <c r="D31" i="3"/>
  <c r="E31" i="3"/>
  <c r="F31" i="3"/>
  <c r="G31" i="3"/>
  <c r="H31" i="3"/>
  <c r="I31" i="3"/>
  <c r="J31" i="3"/>
  <c r="D30" i="3"/>
  <c r="E30" i="3"/>
  <c r="F30" i="3"/>
  <c r="G30" i="3"/>
  <c r="H30" i="3"/>
  <c r="I30" i="3"/>
  <c r="J30" i="3"/>
  <c r="D29" i="3"/>
  <c r="E29" i="3"/>
  <c r="F29" i="3"/>
  <c r="G29" i="3"/>
  <c r="H29" i="3"/>
  <c r="I29" i="3"/>
  <c r="J29" i="3"/>
  <c r="D28" i="3"/>
  <c r="E28" i="3"/>
  <c r="F28" i="3"/>
  <c r="G28" i="3"/>
  <c r="H28" i="3"/>
  <c r="I28" i="3"/>
  <c r="J28" i="3"/>
  <c r="C35" i="3"/>
  <c r="C34" i="3"/>
  <c r="C33" i="3"/>
  <c r="C32" i="3"/>
  <c r="C31" i="3"/>
  <c r="C30" i="3"/>
  <c r="C29" i="3"/>
  <c r="C28" i="3"/>
  <c r="D22" i="3"/>
  <c r="E22" i="3"/>
  <c r="F22" i="3"/>
  <c r="G22" i="3"/>
  <c r="H22" i="3"/>
  <c r="I22" i="3"/>
  <c r="J22" i="3"/>
  <c r="D21" i="3"/>
  <c r="E21" i="3"/>
  <c r="F21" i="3"/>
  <c r="G21" i="3"/>
  <c r="H21" i="3"/>
  <c r="I21" i="3"/>
  <c r="J21" i="3"/>
  <c r="D20" i="3"/>
  <c r="E20" i="3"/>
  <c r="F20" i="3"/>
  <c r="G20" i="3"/>
  <c r="H20" i="3"/>
  <c r="I20" i="3"/>
  <c r="J20" i="3"/>
  <c r="D19" i="3"/>
  <c r="E19" i="3"/>
  <c r="F19" i="3"/>
  <c r="G19" i="3"/>
  <c r="H19" i="3"/>
  <c r="I19" i="3"/>
  <c r="J19" i="3"/>
  <c r="D18" i="3"/>
  <c r="E18" i="3"/>
  <c r="F18" i="3"/>
  <c r="G18" i="3"/>
  <c r="H18" i="3"/>
  <c r="I18" i="3"/>
  <c r="J18" i="3"/>
  <c r="D17" i="3"/>
  <c r="E17" i="3"/>
  <c r="F17" i="3"/>
  <c r="G17" i="3"/>
  <c r="H17" i="3"/>
  <c r="I17" i="3"/>
  <c r="J17" i="3"/>
  <c r="D16" i="3"/>
  <c r="E16" i="3"/>
  <c r="F16" i="3"/>
  <c r="G16" i="3"/>
  <c r="H16" i="3"/>
  <c r="I16" i="3"/>
  <c r="J16" i="3"/>
  <c r="D15" i="3"/>
  <c r="E15" i="3"/>
  <c r="F15" i="3"/>
  <c r="G15" i="3"/>
  <c r="H15" i="3"/>
  <c r="I15" i="3"/>
  <c r="J15" i="3"/>
  <c r="C22" i="3"/>
  <c r="C21" i="3"/>
  <c r="C20" i="3"/>
  <c r="C19" i="3"/>
  <c r="C18" i="3"/>
  <c r="C17" i="3"/>
  <c r="C16" i="3"/>
  <c r="C15" i="3"/>
  <c r="D14" i="3"/>
  <c r="H14" i="3"/>
  <c r="J57" i="73"/>
  <c r="I57" i="73"/>
  <c r="H57" i="73"/>
  <c r="G57" i="73"/>
  <c r="F57" i="73"/>
  <c r="E57" i="73"/>
  <c r="D57" i="73"/>
  <c r="C57" i="73"/>
  <c r="J56" i="73"/>
  <c r="I56" i="73"/>
  <c r="H56" i="73"/>
  <c r="G56" i="73"/>
  <c r="F56" i="73"/>
  <c r="E56" i="73"/>
  <c r="D56" i="73"/>
  <c r="C56" i="73"/>
  <c r="J55" i="73"/>
  <c r="I55" i="73"/>
  <c r="H55" i="73"/>
  <c r="G55" i="73"/>
  <c r="F55" i="73"/>
  <c r="E55" i="73"/>
  <c r="D55" i="73"/>
  <c r="C55" i="73"/>
  <c r="J54" i="73"/>
  <c r="I54" i="73"/>
  <c r="H54" i="73"/>
  <c r="G54" i="73"/>
  <c r="F54" i="73"/>
  <c r="E54" i="73"/>
  <c r="D54" i="73"/>
  <c r="C54" i="73"/>
  <c r="J53" i="73"/>
  <c r="I53" i="73"/>
  <c r="H53" i="73"/>
  <c r="H52" i="73" s="1"/>
  <c r="H105" i="3" s="1"/>
  <c r="G53" i="73"/>
  <c r="G52" i="73" s="1"/>
  <c r="G105" i="3" s="1"/>
  <c r="F53" i="73"/>
  <c r="F52" i="73" s="1"/>
  <c r="F105" i="3" s="1"/>
  <c r="E53" i="73"/>
  <c r="D53" i="73"/>
  <c r="D52" i="73" s="1"/>
  <c r="D105" i="3" s="1"/>
  <c r="C53" i="73"/>
  <c r="C52" i="73" s="1"/>
  <c r="C105" i="3" s="1"/>
  <c r="C101" i="3" s="1"/>
  <c r="J52" i="73"/>
  <c r="J105" i="3" s="1"/>
  <c r="E52" i="73"/>
  <c r="J51" i="73"/>
  <c r="I51" i="73"/>
  <c r="H51" i="73"/>
  <c r="G51" i="73"/>
  <c r="F51" i="73"/>
  <c r="E51" i="73"/>
  <c r="D51" i="73"/>
  <c r="C51" i="73"/>
  <c r="J50" i="73"/>
  <c r="I50" i="73"/>
  <c r="H50" i="73"/>
  <c r="G50" i="73"/>
  <c r="F50" i="73"/>
  <c r="E50" i="73"/>
  <c r="D50" i="73"/>
  <c r="C50" i="73"/>
  <c r="J49" i="73"/>
  <c r="I49" i="73"/>
  <c r="H49" i="73"/>
  <c r="G49" i="73"/>
  <c r="F49" i="73"/>
  <c r="E49" i="73"/>
  <c r="D49" i="73"/>
  <c r="C49" i="73"/>
  <c r="J48" i="73"/>
  <c r="I48" i="73"/>
  <c r="H48" i="73"/>
  <c r="G48" i="73"/>
  <c r="F48" i="73"/>
  <c r="E48" i="73"/>
  <c r="D48" i="73"/>
  <c r="C48" i="73"/>
  <c r="J47" i="73"/>
  <c r="J46" i="73" s="1"/>
  <c r="J92" i="3" s="1"/>
  <c r="I47" i="73"/>
  <c r="H47" i="73"/>
  <c r="H46" i="73" s="1"/>
  <c r="H92" i="3" s="1"/>
  <c r="G47" i="73"/>
  <c r="G46" i="73" s="1"/>
  <c r="G92" i="3" s="1"/>
  <c r="F47" i="73"/>
  <c r="F46" i="73" s="1"/>
  <c r="F92" i="3" s="1"/>
  <c r="E47" i="73"/>
  <c r="E46" i="73" s="1"/>
  <c r="D47" i="73"/>
  <c r="C47" i="73"/>
  <c r="C46" i="73" s="1"/>
  <c r="C92" i="3" s="1"/>
  <c r="C88" i="3" s="1"/>
  <c r="J45" i="73"/>
  <c r="I45" i="73"/>
  <c r="H45" i="73"/>
  <c r="G45" i="73"/>
  <c r="F45" i="73"/>
  <c r="E45" i="73"/>
  <c r="D45" i="73"/>
  <c r="C45" i="73"/>
  <c r="J44" i="73"/>
  <c r="I44" i="73"/>
  <c r="H44" i="73"/>
  <c r="G44" i="73"/>
  <c r="F44" i="73"/>
  <c r="E44" i="73"/>
  <c r="D44" i="73"/>
  <c r="C44" i="73"/>
  <c r="J43" i="73"/>
  <c r="I43" i="73"/>
  <c r="H43" i="73"/>
  <c r="G43" i="73"/>
  <c r="F43" i="73"/>
  <c r="E43" i="73"/>
  <c r="D43" i="73"/>
  <c r="C43" i="73"/>
  <c r="J42" i="73"/>
  <c r="I42" i="73"/>
  <c r="H42" i="73"/>
  <c r="G42" i="73"/>
  <c r="F42" i="73"/>
  <c r="E42" i="73"/>
  <c r="D42" i="73"/>
  <c r="C42" i="73"/>
  <c r="J41" i="73"/>
  <c r="I41" i="73"/>
  <c r="H41" i="73"/>
  <c r="H40" i="73" s="1"/>
  <c r="H79" i="3" s="1"/>
  <c r="G41" i="73"/>
  <c r="G40" i="73" s="1"/>
  <c r="G79" i="3" s="1"/>
  <c r="F41" i="73"/>
  <c r="E41" i="73"/>
  <c r="E40" i="73" s="1"/>
  <c r="E79" i="3" s="1"/>
  <c r="D41" i="73"/>
  <c r="D40" i="73" s="1"/>
  <c r="D79" i="3" s="1"/>
  <c r="C41" i="73"/>
  <c r="J40" i="73"/>
  <c r="J79" i="3" s="1"/>
  <c r="F40" i="73"/>
  <c r="F79" i="3" s="1"/>
  <c r="J39" i="73"/>
  <c r="I39" i="73"/>
  <c r="H39" i="73"/>
  <c r="G39" i="73"/>
  <c r="F39" i="73"/>
  <c r="E39" i="73"/>
  <c r="D39" i="73"/>
  <c r="C39" i="73"/>
  <c r="J38" i="73"/>
  <c r="I38" i="73"/>
  <c r="H38" i="73"/>
  <c r="G38" i="73"/>
  <c r="F38" i="73"/>
  <c r="E38" i="73"/>
  <c r="D38" i="73"/>
  <c r="C38" i="73"/>
  <c r="J37" i="73"/>
  <c r="I37" i="73"/>
  <c r="H37" i="73"/>
  <c r="G37" i="73"/>
  <c r="F37" i="73"/>
  <c r="E37" i="73"/>
  <c r="D37" i="73"/>
  <c r="C37" i="73"/>
  <c r="J36" i="73"/>
  <c r="I36" i="73"/>
  <c r="H36" i="73"/>
  <c r="G36" i="73"/>
  <c r="F36" i="73"/>
  <c r="E36" i="73"/>
  <c r="D36" i="73"/>
  <c r="C36" i="73"/>
  <c r="J35" i="73"/>
  <c r="J34" i="73" s="1"/>
  <c r="J66" i="3" s="1"/>
  <c r="I35" i="73"/>
  <c r="H35" i="73"/>
  <c r="G35" i="73"/>
  <c r="G34" i="73" s="1"/>
  <c r="G66" i="3" s="1"/>
  <c r="F35" i="73"/>
  <c r="F34" i="73" s="1"/>
  <c r="F66" i="3" s="1"/>
  <c r="E35" i="73"/>
  <c r="E34" i="73" s="1"/>
  <c r="D35" i="73"/>
  <c r="D34" i="73" s="1"/>
  <c r="D66" i="3" s="1"/>
  <c r="C35" i="73"/>
  <c r="C34" i="73" s="1"/>
  <c r="C66" i="3" s="1"/>
  <c r="C62" i="3" s="1"/>
  <c r="H34" i="73"/>
  <c r="H66" i="3" s="1"/>
  <c r="J33" i="73"/>
  <c r="I33" i="73"/>
  <c r="H33" i="73"/>
  <c r="G33" i="73"/>
  <c r="F33" i="73"/>
  <c r="E33" i="73"/>
  <c r="D33" i="73"/>
  <c r="C33" i="73"/>
  <c r="J32" i="73"/>
  <c r="I32" i="73"/>
  <c r="H32" i="73"/>
  <c r="G32" i="73"/>
  <c r="F32" i="73"/>
  <c r="E32" i="73"/>
  <c r="D32" i="73"/>
  <c r="C32" i="73"/>
  <c r="J31" i="73"/>
  <c r="I31" i="73"/>
  <c r="H31" i="73"/>
  <c r="G31" i="73"/>
  <c r="F31" i="73"/>
  <c r="E31" i="73"/>
  <c r="D31" i="73"/>
  <c r="C31" i="73"/>
  <c r="J30" i="73"/>
  <c r="I30" i="73"/>
  <c r="H30" i="73"/>
  <c r="G30" i="73"/>
  <c r="F30" i="73"/>
  <c r="E30" i="73"/>
  <c r="D30" i="73"/>
  <c r="C30" i="73"/>
  <c r="J29" i="73"/>
  <c r="I29" i="73"/>
  <c r="H29" i="73"/>
  <c r="H28" i="73" s="1"/>
  <c r="H53" i="3" s="1"/>
  <c r="G29" i="73"/>
  <c r="G28" i="73" s="1"/>
  <c r="G53" i="3" s="1"/>
  <c r="F29" i="73"/>
  <c r="E29" i="73"/>
  <c r="E28" i="73" s="1"/>
  <c r="E53" i="3" s="1"/>
  <c r="D29" i="73"/>
  <c r="D28" i="73" s="1"/>
  <c r="D53" i="3" s="1"/>
  <c r="C29" i="73"/>
  <c r="C28" i="73" s="1"/>
  <c r="C53" i="3" s="1"/>
  <c r="C49" i="3" s="1"/>
  <c r="J28" i="73"/>
  <c r="J53" i="3" s="1"/>
  <c r="F28" i="73"/>
  <c r="F53" i="3" s="1"/>
  <c r="J27" i="73"/>
  <c r="I27" i="73"/>
  <c r="H27" i="73"/>
  <c r="G27" i="73"/>
  <c r="F27" i="73"/>
  <c r="E27" i="73"/>
  <c r="D27" i="73"/>
  <c r="C27" i="73"/>
  <c r="J26" i="73"/>
  <c r="I26" i="73"/>
  <c r="H26" i="73"/>
  <c r="G26" i="73"/>
  <c r="F26" i="73"/>
  <c r="E26" i="73"/>
  <c r="D26" i="73"/>
  <c r="C26" i="73"/>
  <c r="J25" i="73"/>
  <c r="I25" i="73"/>
  <c r="H25" i="73"/>
  <c r="G25" i="73"/>
  <c r="F25" i="73"/>
  <c r="E25" i="73"/>
  <c r="D25" i="73"/>
  <c r="C25" i="73"/>
  <c r="J24" i="73"/>
  <c r="I24" i="73"/>
  <c r="H24" i="73"/>
  <c r="G24" i="73"/>
  <c r="F24" i="73"/>
  <c r="E24" i="73"/>
  <c r="D24" i="73"/>
  <c r="C24" i="73"/>
  <c r="J23" i="73"/>
  <c r="I23" i="73"/>
  <c r="H23" i="73"/>
  <c r="H22" i="73" s="1"/>
  <c r="H40" i="3" s="1"/>
  <c r="G23" i="73"/>
  <c r="G22" i="73" s="1"/>
  <c r="G40" i="3" s="1"/>
  <c r="F23" i="73"/>
  <c r="F22" i="73" s="1"/>
  <c r="F40" i="3" s="1"/>
  <c r="E23" i="73"/>
  <c r="E22" i="73" s="1"/>
  <c r="D23" i="73"/>
  <c r="D22" i="73" s="1"/>
  <c r="D40" i="3" s="1"/>
  <c r="C23" i="73"/>
  <c r="C22" i="73" s="1"/>
  <c r="C40" i="3" s="1"/>
  <c r="C36" i="3" s="1"/>
  <c r="J22" i="73"/>
  <c r="J40" i="3" s="1"/>
  <c r="J21" i="73"/>
  <c r="I21" i="73"/>
  <c r="H21" i="73"/>
  <c r="G21" i="73"/>
  <c r="F21" i="73"/>
  <c r="E21" i="73"/>
  <c r="D21" i="73"/>
  <c r="C21" i="73"/>
  <c r="J20" i="73"/>
  <c r="I20" i="73"/>
  <c r="H20" i="73"/>
  <c r="G20" i="73"/>
  <c r="F20" i="73"/>
  <c r="E20" i="73"/>
  <c r="D20" i="73"/>
  <c r="C20" i="73"/>
  <c r="J19" i="73"/>
  <c r="I19" i="73"/>
  <c r="H19" i="73"/>
  <c r="G19" i="73"/>
  <c r="F19" i="73"/>
  <c r="E19" i="73"/>
  <c r="D19" i="73"/>
  <c r="C19" i="73"/>
  <c r="J18" i="73"/>
  <c r="I18" i="73"/>
  <c r="H18" i="73"/>
  <c r="G18" i="73"/>
  <c r="F18" i="73"/>
  <c r="E18" i="73"/>
  <c r="D18" i="73"/>
  <c r="C18" i="73"/>
  <c r="J17" i="73"/>
  <c r="J16" i="73" s="1"/>
  <c r="J27" i="3" s="1"/>
  <c r="I17" i="73"/>
  <c r="H17" i="73"/>
  <c r="H16" i="73" s="1"/>
  <c r="H27" i="3" s="1"/>
  <c r="G17" i="73"/>
  <c r="G16" i="73" s="1"/>
  <c r="G27" i="3" s="1"/>
  <c r="F17" i="73"/>
  <c r="F16" i="73" s="1"/>
  <c r="F27" i="3" s="1"/>
  <c r="E17" i="73"/>
  <c r="E16" i="73" s="1"/>
  <c r="E27" i="3" s="1"/>
  <c r="D17" i="73"/>
  <c r="C17" i="73"/>
  <c r="C16" i="73" s="1"/>
  <c r="C27" i="3" s="1"/>
  <c r="D16" i="73"/>
  <c r="D27" i="3" s="1"/>
  <c r="J15" i="73"/>
  <c r="I15" i="73"/>
  <c r="H15" i="73"/>
  <c r="G15" i="73"/>
  <c r="F15" i="73"/>
  <c r="E15" i="73"/>
  <c r="D15" i="73"/>
  <c r="C15" i="73"/>
  <c r="J14" i="73"/>
  <c r="I14" i="73"/>
  <c r="H14" i="73"/>
  <c r="G14" i="73"/>
  <c r="F14" i="73"/>
  <c r="E14" i="73"/>
  <c r="D14" i="73"/>
  <c r="C14" i="73"/>
  <c r="J13" i="73"/>
  <c r="I13" i="73"/>
  <c r="H13" i="73"/>
  <c r="G13" i="73"/>
  <c r="F13" i="73"/>
  <c r="E13" i="73"/>
  <c r="D13" i="73"/>
  <c r="C13" i="73"/>
  <c r="J12" i="73"/>
  <c r="I12" i="73"/>
  <c r="H12" i="73"/>
  <c r="G12" i="73"/>
  <c r="F12" i="73"/>
  <c r="E12" i="73"/>
  <c r="D12" i="73"/>
  <c r="C12" i="73"/>
  <c r="J11" i="73"/>
  <c r="J10" i="73" s="1"/>
  <c r="J14" i="3" s="1"/>
  <c r="I11" i="73"/>
  <c r="H11" i="73"/>
  <c r="G11" i="73"/>
  <c r="G10" i="73" s="1"/>
  <c r="G14" i="3" s="1"/>
  <c r="F11" i="73"/>
  <c r="F10" i="73" s="1"/>
  <c r="F14" i="3" s="1"/>
  <c r="E11" i="73"/>
  <c r="D11" i="73"/>
  <c r="D10" i="73" s="1"/>
  <c r="C11" i="73"/>
  <c r="C10" i="73" s="1"/>
  <c r="C14" i="3" s="1"/>
  <c r="C10" i="3" s="1"/>
  <c r="H10" i="73"/>
  <c r="E10" i="73"/>
  <c r="E14" i="3" s="1"/>
  <c r="D46" i="73" l="1"/>
  <c r="D92" i="3" s="1"/>
  <c r="J58" i="73"/>
  <c r="A6" i="73" s="1"/>
  <c r="F58" i="73"/>
  <c r="C40" i="73"/>
  <c r="I28" i="73"/>
  <c r="I53" i="3" s="1"/>
  <c r="I34" i="73"/>
  <c r="I66" i="3" s="1"/>
  <c r="I52" i="73"/>
  <c r="I105" i="3" s="1"/>
  <c r="E58" i="73"/>
  <c r="I46" i="73"/>
  <c r="I92" i="3" s="1"/>
  <c r="D58" i="73"/>
  <c r="I22" i="73"/>
  <c r="I40" i="3" s="1"/>
  <c r="I40" i="73"/>
  <c r="I79" i="3" s="1"/>
  <c r="H58" i="73"/>
  <c r="I10" i="73"/>
  <c r="I14" i="3" s="1"/>
  <c r="G58" i="73"/>
  <c r="I16" i="73"/>
  <c r="I27" i="3" s="1"/>
  <c r="C58" i="73" l="1"/>
  <c r="C79" i="3"/>
  <c r="C75" i="3" s="1"/>
  <c r="C114" i="3" s="1"/>
  <c r="I58" i="73"/>
  <c r="E39" i="3" l="1"/>
  <c r="E52" i="3"/>
  <c r="H65" i="3"/>
  <c r="E104" i="3"/>
  <c r="E26" i="3" l="1"/>
  <c r="D52" i="3"/>
  <c r="F13" i="3"/>
  <c r="E78" i="3"/>
  <c r="E91" i="3"/>
  <c r="G13" i="3"/>
  <c r="G39" i="3"/>
  <c r="G65" i="3"/>
  <c r="F78" i="3"/>
  <c r="G78" i="3"/>
  <c r="F91" i="3"/>
  <c r="E65" i="3"/>
  <c r="F104" i="3"/>
  <c r="D78" i="3"/>
  <c r="G104" i="3"/>
  <c r="H13" i="3"/>
  <c r="H104" i="3"/>
  <c r="F26" i="3"/>
  <c r="F52" i="3"/>
  <c r="G26" i="3"/>
  <c r="F39" i="3"/>
  <c r="G91" i="3"/>
  <c r="E13" i="3"/>
  <c r="H39" i="3"/>
  <c r="H91" i="3"/>
  <c r="D26" i="3"/>
  <c r="G52" i="3"/>
  <c r="F65" i="3"/>
  <c r="H26" i="3"/>
  <c r="H52" i="3"/>
  <c r="D13" i="3"/>
  <c r="D104" i="3" l="1"/>
  <c r="D91" i="3"/>
  <c r="D65" i="3"/>
  <c r="D39" i="3"/>
  <c r="H78" i="3"/>
  <c r="E103" i="3" l="1"/>
  <c r="F103" i="3"/>
  <c r="G103" i="3"/>
  <c r="H103" i="3"/>
  <c r="D103" i="3"/>
  <c r="E102" i="3"/>
  <c r="F102" i="3"/>
  <c r="G102" i="3"/>
  <c r="H102" i="3"/>
  <c r="D102" i="3"/>
  <c r="E90" i="3"/>
  <c r="F90" i="3"/>
  <c r="G90" i="3"/>
  <c r="H90" i="3"/>
  <c r="D90" i="3"/>
  <c r="E89" i="3"/>
  <c r="F89" i="3"/>
  <c r="G89" i="3"/>
  <c r="H89" i="3"/>
  <c r="D89" i="3"/>
  <c r="E77" i="3"/>
  <c r="F77" i="3"/>
  <c r="G77" i="3"/>
  <c r="H77" i="3"/>
  <c r="D77" i="3"/>
  <c r="E76" i="3"/>
  <c r="F76" i="3"/>
  <c r="G76" i="3"/>
  <c r="H76" i="3"/>
  <c r="D76" i="3"/>
  <c r="E64" i="3"/>
  <c r="F64" i="3"/>
  <c r="G64" i="3"/>
  <c r="H64" i="3"/>
  <c r="D64" i="3"/>
  <c r="E63" i="3"/>
  <c r="F63" i="3"/>
  <c r="G63" i="3"/>
  <c r="H63" i="3"/>
  <c r="D63" i="3"/>
  <c r="E51" i="3"/>
  <c r="F51" i="3"/>
  <c r="G51" i="3"/>
  <c r="H51" i="3"/>
  <c r="D51" i="3"/>
  <c r="E50" i="3"/>
  <c r="F50" i="3"/>
  <c r="G50" i="3"/>
  <c r="H50" i="3"/>
  <c r="D50" i="3"/>
  <c r="E38" i="3"/>
  <c r="F38" i="3"/>
  <c r="G38" i="3"/>
  <c r="H38" i="3"/>
  <c r="E37" i="3"/>
  <c r="F37" i="3"/>
  <c r="G37" i="3"/>
  <c r="H37" i="3"/>
  <c r="D37" i="3"/>
  <c r="E24" i="3"/>
  <c r="F24" i="3"/>
  <c r="G24" i="3"/>
  <c r="H24" i="3"/>
  <c r="E25" i="3"/>
  <c r="F25" i="3"/>
  <c r="G25" i="3"/>
  <c r="H25" i="3"/>
  <c r="D25" i="3"/>
  <c r="D38" i="3"/>
  <c r="D24" i="3"/>
  <c r="E101" i="3" l="1"/>
  <c r="I104" i="3"/>
  <c r="J104" i="3" s="1"/>
  <c r="I103" i="3"/>
  <c r="J103" i="3" s="1"/>
  <c r="I102" i="3"/>
  <c r="J102" i="3" s="1"/>
  <c r="E88" i="3"/>
  <c r="H88" i="3"/>
  <c r="I90" i="3"/>
  <c r="J90" i="3" s="1"/>
  <c r="I77" i="3"/>
  <c r="J77" i="3" s="1"/>
  <c r="I76" i="3"/>
  <c r="J76" i="3" s="1"/>
  <c r="I78" i="3"/>
  <c r="J78" i="3" s="1"/>
  <c r="I65" i="3"/>
  <c r="J65" i="3" s="1"/>
  <c r="I64" i="3"/>
  <c r="J64" i="3" s="1"/>
  <c r="E49" i="3"/>
  <c r="G49" i="3"/>
  <c r="D49" i="3"/>
  <c r="I39" i="3"/>
  <c r="J39" i="3" s="1"/>
  <c r="I37" i="3"/>
  <c r="J37" i="3" s="1"/>
  <c r="I25" i="3"/>
  <c r="J25" i="3" s="1"/>
  <c r="I26" i="3"/>
  <c r="J26" i="3" s="1"/>
  <c r="E12" i="3"/>
  <c r="F12" i="3"/>
  <c r="G12" i="3"/>
  <c r="H12" i="3"/>
  <c r="I13" i="3"/>
  <c r="J13" i="3" s="1"/>
  <c r="D12" i="3"/>
  <c r="E11" i="3"/>
  <c r="F11" i="3"/>
  <c r="G11" i="3"/>
  <c r="H11" i="3"/>
  <c r="D11" i="3"/>
  <c r="J75" i="3" l="1"/>
  <c r="J101" i="3"/>
  <c r="I11" i="3"/>
  <c r="J11" i="3" s="1"/>
  <c r="D62" i="3"/>
  <c r="I91" i="3"/>
  <c r="J91" i="3" s="1"/>
  <c r="F10" i="3"/>
  <c r="E10" i="3"/>
  <c r="E114" i="3" s="1"/>
  <c r="I52" i="3"/>
  <c r="J52" i="3" s="1"/>
  <c r="G10" i="3"/>
  <c r="D75" i="3"/>
  <c r="H10" i="3"/>
  <c r="G62" i="3"/>
  <c r="H62" i="3"/>
  <c r="H75" i="3"/>
  <c r="D88" i="3"/>
  <c r="I12" i="3"/>
  <c r="J12" i="3" s="1"/>
  <c r="F62" i="3"/>
  <c r="G75" i="3"/>
  <c r="G88" i="3"/>
  <c r="I51" i="3"/>
  <c r="J51" i="3" s="1"/>
  <c r="F75" i="3"/>
  <c r="H101" i="3"/>
  <c r="G101" i="3"/>
  <c r="F101" i="3"/>
  <c r="E75" i="3"/>
  <c r="D101" i="3"/>
  <c r="I50" i="3"/>
  <c r="J50" i="3" s="1"/>
  <c r="E62" i="3"/>
  <c r="I63" i="3"/>
  <c r="J63" i="3" s="1"/>
  <c r="J62" i="3" s="1"/>
  <c r="D23" i="3"/>
  <c r="I89" i="3"/>
  <c r="J89" i="3" s="1"/>
  <c r="D10" i="3"/>
  <c r="D114" i="3" s="1"/>
  <c r="D36" i="3"/>
  <c r="H49" i="3"/>
  <c r="I24" i="3"/>
  <c r="J24" i="3" s="1"/>
  <c r="J23" i="3" s="1"/>
  <c r="J36" i="3"/>
  <c r="F49" i="3"/>
  <c r="F88" i="3"/>
  <c r="I38" i="3"/>
  <c r="J38" i="3" s="1"/>
  <c r="H36" i="3"/>
  <c r="G36" i="3"/>
  <c r="F36" i="3"/>
  <c r="E36" i="3"/>
  <c r="H23" i="3"/>
  <c r="E23" i="3"/>
  <c r="G23" i="3"/>
  <c r="F23" i="3"/>
  <c r="F114" i="3" l="1"/>
  <c r="H114" i="3"/>
  <c r="G114" i="3"/>
  <c r="J10" i="3"/>
  <c r="J49" i="3"/>
  <c r="J88" i="3"/>
  <c r="I62" i="3"/>
  <c r="I10" i="3"/>
  <c r="I114" i="3" s="1"/>
  <c r="I49" i="3"/>
  <c r="I75" i="3"/>
  <c r="I88" i="3"/>
  <c r="I101" i="3"/>
  <c r="I36" i="3"/>
  <c r="I23" i="3"/>
  <c r="J114" i="3" l="1"/>
  <c r="A6" i="3" s="1"/>
</calcChain>
</file>

<file path=xl/sharedStrings.xml><?xml version="1.0" encoding="utf-8"?>
<sst xmlns="http://schemas.openxmlformats.org/spreadsheetml/2006/main" count="210" uniqueCount="59">
  <si>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</si>
  <si>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</si>
  <si>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</si>
  <si>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</si>
  <si>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</si>
  <si>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</si>
  <si>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</si>
  <si>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</si>
  <si>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</si>
  <si>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Cấp độ 2</t>
  </si>
  <si>
    <t>Cấp độ 3</t>
  </si>
  <si>
    <t>TỔNG</t>
  </si>
  <si>
    <t>Cấp độ 1</t>
  </si>
  <si>
    <t>Họ và tên</t>
  </si>
  <si>
    <t>Stt</t>
  </si>
  <si>
    <t>Khác</t>
  </si>
  <si>
    <t xml:space="preserve">NGƯỜI LẬP BẢNG
(Ký và ghi rõ họ tên)
</t>
  </si>
  <si>
    <t>TRƯỞNG PHÒNG
(Ký và ghi rõ họ tên)</t>
  </si>
  <si>
    <t xml:space="preserve">PHÊ DUYỆT CỦA LÃNH ĐẠO PHỤ TRÁCH </t>
  </si>
  <si>
    <t>(10)</t>
  </si>
  <si>
    <t>Lê Thị Mai</t>
  </si>
  <si>
    <t>Nguyễn Văn Tùng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</si>
  <si>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</si>
  <si>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</si>
  <si>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</si>
  <si>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</si>
  <si>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</si>
  <si>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</si>
  <si>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</si>
  <si>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</si>
  <si>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</si>
  <si>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</si>
  <si>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</si>
  <si>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</si>
  <si>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 xml:space="preserve">NGƯỜI LẬP BẢNG
</t>
  </si>
  <si>
    <t xml:space="preserve">TRƯỞNG PHÒNG
</t>
  </si>
  <si>
    <t>Tổng thời gian</t>
  </si>
  <si>
    <t xml:space="preserve">Từ ngày 02/01 - 29/12/2024
</t>
  </si>
  <si>
    <t>(9)</t>
  </si>
  <si>
    <t>Cấp độ 4</t>
  </si>
  <si>
    <t>Lãnh đạo, quản lý</t>
  </si>
  <si>
    <t>Kết quả đạt được</t>
  </si>
  <si>
    <t>BẢNG TỔNG HỢP NHẬT KÝ CÔNG VIỆC PHÒNG TỔNG HỢP THÁNG 4/2024</t>
  </si>
  <si>
    <t xml:space="preserve">Từ ngày 01/4 - 30/4/2024
</t>
  </si>
  <si>
    <t>(11)</t>
  </si>
  <si>
    <t>Cá nhân 1</t>
  </si>
  <si>
    <t>Tuần 1 (từ ngày 01-07)</t>
  </si>
  <si>
    <t>Tuần 2 (từ ngày 08-14)</t>
  </si>
  <si>
    <t>Tuần 3 (từ ngày 15-21)</t>
  </si>
  <si>
    <t>Tuần 4 (từ ngày 22-28)</t>
  </si>
  <si>
    <t>Tuần 5 (từ ngày 29-30)</t>
  </si>
  <si>
    <t>Cá nhân 2</t>
  </si>
  <si>
    <t>Cá nhân 3</t>
  </si>
  <si>
    <t>Cá nhân 4</t>
  </si>
  <si>
    <t>Cá nhân 5</t>
  </si>
  <si>
    <t>Cá nhân 6</t>
  </si>
  <si>
    <t>Cá nhân 7</t>
  </si>
  <si>
    <t>Cá nhân 8</t>
  </si>
  <si>
    <t>BẢNG TỔNG HỢP NHẬT KÝ CÔNG VIỆC CỦA …............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</si>
</sst>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163"/>
    </font>
    <font>
      <sz val="8"/>
      <name val="Calibri"/>
      <family val="2"/>
      <scheme val="minor"/>
    </font>
    <font>
      <sz val="14"/>
      <color theme="1"/>
      <name val="Times New Roman"/>
      <family val="1"/>
      <charset val="16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10" fillId="0" borderId="3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3" xfId="0" quotePrefix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vertical="center" wrapText="1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 wrapText="1"/>
    </xf>
    <xf numFmtId="2" fontId="19" fillId="0" borderId="1" xfId="0" quotePrefix="1" applyNumberFormat="1" applyFont="1" applyBorder="1" applyAlignment="1">
      <alignment vertical="center" wrapText="1"/>
    </xf>
    <xf numFmtId="2" fontId="16" fillId="0" borderId="2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/>
    <xf numFmtId="0" fontId="14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6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6" xfId="0" quotePrefix="1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6" xfId="0" quotePrefix="1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5052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50"/>
          <a:ext cx="2823882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TÊN CƠ QUAN: ..................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A6FC3A-5DCC-42FE-ACD7-E79D06338716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2CBF60-F766-4EFD-9AA1-2A954DCCBE56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EBC1BC-23F3-4C4D-8691-458CBDE9DA5C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2823882" cy="711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DD591F-799A-49E1-AC68-5BAA28F04980}"/>
            </a:ext>
          </a:extLst>
        </xdr:cNvPr>
        <xdr:cNvSpPr txBox="1"/>
      </xdr:nvSpPr>
      <xdr:spPr>
        <a:xfrm>
          <a:off x="0" y="19050"/>
          <a:ext cx="2823882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VĂN PHÒNG TỈNH ỦY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PHÒNG TỔNG HỢP</a:t>
          </a:r>
        </a:p>
        <a:p>
          <a:pPr algn="ctr"/>
          <a:endParaRPr lang="en-US" sz="1400" b="1" baseline="30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T&#7893;ng%20h&#7907;p%20nh&#7853;t%20k&#253;%20c&#244;ng%20vi&#7879;c\B&#7843;ng%20t&#7893;ng%20th&#225;ng%204.xlsx" TargetMode="External"/><Relationship Id="rId1" Type="http://schemas.openxmlformats.org/officeDocument/2006/relationships/externalLinkPath" Target="B&#7843;ng%20t&#7893;ng%20th&#225;ng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áng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</sheetNames>
    <sheetDataSet>
      <sheetData sheetId="0"/>
      <sheetData sheetId="1"/>
      <sheetData sheetId="2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3"/>
      <sheetData sheetId="4"/>
      <sheetData sheetId="5"/>
      <sheetData sheetId="6"/>
      <sheetData sheetId="7"/>
      <sheetData sheetId="8"/>
      <sheetData sheetId="9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0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1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2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3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4"/>
      <sheetData sheetId="15"/>
      <sheetData sheetId="16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7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8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19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0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1"/>
      <sheetData sheetId="22"/>
      <sheetData sheetId="23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4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5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6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7">
        <row r="10">
          <cell r="C10"/>
          <cell r="D10"/>
          <cell r="E10"/>
          <cell r="F10"/>
          <cell r="G10"/>
          <cell r="H10"/>
          <cell r="I10"/>
          <cell r="J10"/>
        </row>
        <row r="11">
          <cell r="C11"/>
          <cell r="D11"/>
          <cell r="E11"/>
          <cell r="F11"/>
          <cell r="G11"/>
          <cell r="H11"/>
          <cell r="I11"/>
          <cell r="J11"/>
        </row>
        <row r="12">
          <cell r="C12"/>
          <cell r="D12"/>
          <cell r="E12"/>
          <cell r="F12"/>
          <cell r="G12"/>
          <cell r="H12"/>
          <cell r="I12"/>
          <cell r="J12"/>
        </row>
        <row r="13">
          <cell r="C13"/>
          <cell r="D13"/>
          <cell r="E13"/>
          <cell r="F13"/>
          <cell r="G13"/>
          <cell r="H13"/>
          <cell r="I13"/>
          <cell r="J13"/>
        </row>
        <row r="14">
          <cell r="C14"/>
          <cell r="D14"/>
          <cell r="E14"/>
          <cell r="F14"/>
          <cell r="G14"/>
          <cell r="H14"/>
          <cell r="I14"/>
          <cell r="J14"/>
        </row>
        <row r="15">
          <cell r="C15"/>
          <cell r="D15"/>
          <cell r="E15"/>
          <cell r="F15"/>
          <cell r="G15"/>
          <cell r="H15"/>
          <cell r="I15"/>
          <cell r="J15"/>
        </row>
        <row r="16">
          <cell r="C16"/>
          <cell r="D16"/>
          <cell r="E16"/>
          <cell r="F16"/>
          <cell r="G16"/>
          <cell r="H16"/>
          <cell r="I16"/>
          <cell r="J16"/>
        </row>
        <row r="17">
          <cell r="C17"/>
          <cell r="D17"/>
          <cell r="E17"/>
          <cell r="F17"/>
          <cell r="G17"/>
          <cell r="H17"/>
          <cell r="I17"/>
          <cell r="J17"/>
        </row>
      </sheetData>
      <sheetData sheetId="28"/>
      <sheetData sheetId="29"/>
      <sheetData sheetId="30">
        <row r="10">
          <cell r="C10">
            <v>0</v>
          </cell>
          <cell r="D10">
            <v>4.25</v>
          </cell>
          <cell r="E10">
            <v>1.5</v>
          </cell>
          <cell r="F10">
            <v>0</v>
          </cell>
          <cell r="G10">
            <v>0</v>
          </cell>
          <cell r="H10">
            <v>0.5</v>
          </cell>
          <cell r="I10">
            <v>6.25</v>
          </cell>
          <cell r="J10">
            <v>6.6</v>
          </cell>
        </row>
        <row r="11">
          <cell r="C11">
            <v>0</v>
          </cell>
          <cell r="D11">
            <v>4.25</v>
          </cell>
          <cell r="E11">
            <v>1.5</v>
          </cell>
          <cell r="F11">
            <v>0</v>
          </cell>
          <cell r="G11">
            <v>0</v>
          </cell>
          <cell r="H11">
            <v>0.5</v>
          </cell>
          <cell r="I11">
            <v>6.25</v>
          </cell>
          <cell r="J11">
            <v>6.6</v>
          </cell>
        </row>
        <row r="12">
          <cell r="C12">
            <v>0</v>
          </cell>
          <cell r="D12">
            <v>4.25</v>
          </cell>
          <cell r="E12">
            <v>1.5</v>
          </cell>
          <cell r="F12">
            <v>0</v>
          </cell>
          <cell r="G12">
            <v>0</v>
          </cell>
          <cell r="H12">
            <v>0.5</v>
          </cell>
          <cell r="I12">
            <v>6.25</v>
          </cell>
          <cell r="J12">
            <v>6.6</v>
          </cell>
        </row>
        <row r="13">
          <cell r="C13">
            <v>0</v>
          </cell>
          <cell r="D13">
            <v>4.25</v>
          </cell>
          <cell r="E13">
            <v>1.5</v>
          </cell>
          <cell r="F13">
            <v>0</v>
          </cell>
          <cell r="G13">
            <v>0</v>
          </cell>
          <cell r="H13">
            <v>0.5</v>
          </cell>
          <cell r="I13">
            <v>6.25</v>
          </cell>
          <cell r="J13">
            <v>6.6</v>
          </cell>
        </row>
        <row r="14">
          <cell r="C14">
            <v>0</v>
          </cell>
          <cell r="D14">
            <v>4.25</v>
          </cell>
          <cell r="E14">
            <v>1.5</v>
          </cell>
          <cell r="F14">
            <v>0</v>
          </cell>
          <cell r="G14">
            <v>0</v>
          </cell>
          <cell r="H14">
            <v>0.5</v>
          </cell>
          <cell r="I14">
            <v>6.25</v>
          </cell>
          <cell r="J14">
            <v>6.6</v>
          </cell>
        </row>
        <row r="15">
          <cell r="C15">
            <v>0</v>
          </cell>
          <cell r="D15">
            <v>4.25</v>
          </cell>
          <cell r="E15">
            <v>1.5</v>
          </cell>
          <cell r="F15">
            <v>0</v>
          </cell>
          <cell r="G15">
            <v>0</v>
          </cell>
          <cell r="H15">
            <v>0.5</v>
          </cell>
          <cell r="I15">
            <v>6.25</v>
          </cell>
          <cell r="J15">
            <v>6.6</v>
          </cell>
        </row>
        <row r="16">
          <cell r="C16">
            <v>0</v>
          </cell>
          <cell r="D16">
            <v>4.25</v>
          </cell>
          <cell r="E16">
            <v>1.5</v>
          </cell>
          <cell r="F16">
            <v>0</v>
          </cell>
          <cell r="G16">
            <v>0</v>
          </cell>
          <cell r="H16">
            <v>0.5</v>
          </cell>
          <cell r="I16">
            <v>6.25</v>
          </cell>
          <cell r="J16">
            <v>6.6</v>
          </cell>
        </row>
        <row r="17">
          <cell r="C17">
            <v>0</v>
          </cell>
          <cell r="D17">
            <v>4.25</v>
          </cell>
          <cell r="E17">
            <v>1.5</v>
          </cell>
          <cell r="F17">
            <v>0</v>
          </cell>
          <cell r="G17">
            <v>0</v>
          </cell>
          <cell r="H17">
            <v>0.5</v>
          </cell>
          <cell r="I17">
            <v>6.25</v>
          </cell>
          <cell r="J17">
            <v>6.6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2"/>
  <sheetViews>
    <sheetView tabSelected="1" view="pageLayout" topLeftCell="A113" zoomScale="112" zoomScaleNormal="55" zoomScalePageLayoutView="112" workbookViewId="0">
      <selection activeCell="I121" sqref="I121:K121"/>
    </sheetView>
  </sheetViews>
  <sheetFormatPr defaultColWidth="9.1796875" defaultRowHeight="15.5" x14ac:dyDescent="0.35"/>
  <cols>
    <col min="1" max="1" width="7.1796875" style="1" customWidth="1"/>
    <col min="2" max="2" width="25.7265625" style="1" customWidth="1"/>
    <col min="3" max="3" width="8.90625" style="1" customWidth="1"/>
    <col min="4" max="4" width="8.7265625" style="1" customWidth="1"/>
    <col min="5" max="5" width="8.08984375" style="1" customWidth="1"/>
    <col min="6" max="8" width="7.81640625" style="1" customWidth="1"/>
    <col min="9" max="9" width="8.54296875" style="1" customWidth="1"/>
    <col min="10" max="10" width="8.90625" style="1" customWidth="1"/>
    <col min="11" max="16384" width="9.1796875" style="1"/>
  </cols>
  <sheetData>
    <row r="3" spans="1:11" ht="11.25" customHeight="1" x14ac:dyDescent="0.35"/>
    <row r="4" spans="1:11" ht="18.75" customHeight="1" x14ac:dyDescent="0.35">
      <c r="A4" s="69" t="s">
        <v>58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3" customHeight="1" x14ac:dyDescent="0.35">
      <c r="A5" s="68" t="s">
        <v>37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20.25" customHeight="1" x14ac:dyDescent="0.35">
      <c r="A6" s="72" t="str">
        <f>"- Tổng số giờ thực hiện trong tháng: "&amp;J114&amp;" giờ/tháng; thiếu ... giờ so với giờ chuẩn"</f>
        <v>- Tổng số giờ thực hiện trong tháng: 52.8 giờ/tháng; thiếu ... giờ so với giờ chuẩn</v>
      </c>
      <c r="B6" s="72"/>
      <c r="C6" s="72"/>
      <c r="D6" s="72"/>
      <c r="E6" s="72"/>
      <c r="F6" s="72"/>
      <c r="G6" s="72"/>
      <c r="H6" s="72"/>
      <c r="I6" s="72"/>
      <c r="J6" s="72"/>
    </row>
    <row r="7" spans="1:11" s="2" customFormat="1" ht="53.25" customHeight="1" x14ac:dyDescent="0.35">
      <c r="A7" s="61" t="s">
        <v>14</v>
      </c>
      <c r="B7" s="61" t="s">
        <v>13</v>
      </c>
      <c r="C7" s="61" t="s">
        <v>39</v>
      </c>
      <c r="D7" s="61" t="s">
        <v>10</v>
      </c>
      <c r="E7" s="61" t="s">
        <v>9</v>
      </c>
      <c r="F7" s="61" t="s">
        <v>12</v>
      </c>
      <c r="G7" s="61" t="s">
        <v>40</v>
      </c>
      <c r="H7" s="61" t="s">
        <v>15</v>
      </c>
      <c r="I7" s="61" t="s">
        <v>36</v>
      </c>
      <c r="J7" s="64" t="s">
        <v>41</v>
      </c>
      <c r="K7" s="66" t="s">
        <v>0</v>
      </c>
    </row>
    <row r="8" spans="1:11" s="2" customFormat="1" ht="71.25" customHeight="1" x14ac:dyDescent="0.35">
      <c r="A8" s="62"/>
      <c r="B8" s="62"/>
      <c r="C8" s="62"/>
      <c r="D8" s="62"/>
      <c r="E8" s="62"/>
      <c r="F8" s="63"/>
      <c r="G8" s="62"/>
      <c r="H8" s="62"/>
      <c r="I8" s="62"/>
      <c r="J8" s="64"/>
      <c r="K8" s="67"/>
    </row>
    <row r="9" spans="1:11" s="5" customFormat="1" ht="17.25" customHeight="1" x14ac:dyDescent="0.35">
      <c r="A9" s="9" t="s">
        <v>1</v>
      </c>
      <c r="B9" s="9" t="s">
        <v>2</v>
      </c>
      <c r="C9" s="9"/>
      <c r="D9" s="9" t="s">
        <v>3</v>
      </c>
      <c r="E9" s="9" t="s">
        <v>4</v>
      </c>
      <c r="F9" s="9" t="s">
        <v>5</v>
      </c>
      <c r="G9" s="9" t="s">
        <v>6</v>
      </c>
      <c r="H9" s="9" t="s">
        <v>7</v>
      </c>
      <c r="I9" s="9" t="s">
        <v>8</v>
      </c>
      <c r="J9" s="48" t="s">
        <v>19</v>
      </c>
      <c r="K9" s="46"/>
    </row>
    <row r="10" spans="1:11" s="3" customFormat="1" ht="18.75" customHeight="1" x14ac:dyDescent="0.35">
      <c r="A10" s="19">
        <v>1</v>
      </c>
      <c r="B10" s="18" t="s">
        <v>45</v>
      </c>
      <c r="C10" s="49">
        <f>SUM(C11:C22)</f>
        <v>0</v>
      </c>
      <c r="D10" s="49">
        <f>SUM(D11:D22)</f>
        <v>4.25</v>
      </c>
      <c r="E10" s="49">
        <f t="shared" ref="E10:H10" si="0">SUM(E11:E22)</f>
        <v>1.5</v>
      </c>
      <c r="F10" s="12">
        <f t="shared" si="0"/>
        <v>0</v>
      </c>
      <c r="G10" s="12">
        <f t="shared" si="0"/>
        <v>0</v>
      </c>
      <c r="H10" s="12">
        <f t="shared" si="0"/>
        <v>0.5</v>
      </c>
      <c r="I10" s="49">
        <f>SUM(D10:H10)</f>
        <v>6.25</v>
      </c>
      <c r="J10" s="52">
        <f>SUM(J11:J22)</f>
        <v>6.6</v>
      </c>
      <c r="K10" s="47"/>
    </row>
    <row r="11" spans="1:11" s="3" customFormat="1" ht="18.75" customHeight="1" x14ac:dyDescent="0.4">
      <c r="A11" s="10"/>
      <c r="B11" s="11" t="s">
        <v>22</v>
      </c>
      <c r="C11" s="11"/>
      <c r="D11" s="13">
        <f>SUM('01'!C10)</f>
        <v>0</v>
      </c>
      <c r="E11" s="13">
        <f>SUM('01'!D10)</f>
        <v>0</v>
      </c>
      <c r="F11" s="13">
        <f>SUM('01'!E10)</f>
        <v>0</v>
      </c>
      <c r="G11" s="13">
        <f>SUM('01'!F10)</f>
        <v>0</v>
      </c>
      <c r="H11" s="13">
        <f>SUM('01'!G10)</f>
        <v>0</v>
      </c>
      <c r="I11" s="49">
        <f t="shared" ref="I11:I13" si="1">SUM(D11:H11)</f>
        <v>0</v>
      </c>
      <c r="J11" s="49">
        <f>I11</f>
        <v>0</v>
      </c>
      <c r="K11" s="47"/>
    </row>
    <row r="12" spans="1:11" s="3" customFormat="1" ht="18.75" customHeight="1" x14ac:dyDescent="0.4">
      <c r="A12" s="10"/>
      <c r="B12" s="11" t="s">
        <v>23</v>
      </c>
      <c r="C12" s="11"/>
      <c r="D12" s="13">
        <f>SUM('02'!C10)</f>
        <v>0</v>
      </c>
      <c r="E12" s="13">
        <f>SUM('02'!D10)</f>
        <v>0</v>
      </c>
      <c r="F12" s="13">
        <f>SUM('02'!E10)</f>
        <v>0</v>
      </c>
      <c r="G12" s="13">
        <f>SUM('02'!F10)</f>
        <v>0</v>
      </c>
      <c r="H12" s="13">
        <f>SUM('02'!G10)</f>
        <v>0</v>
      </c>
      <c r="I12" s="49">
        <f t="shared" si="1"/>
        <v>0</v>
      </c>
      <c r="J12" s="49">
        <f>I12</f>
        <v>0</v>
      </c>
      <c r="K12" s="47"/>
    </row>
    <row r="13" spans="1:11" s="3" customFormat="1" ht="18.75" customHeight="1" x14ac:dyDescent="0.4">
      <c r="A13" s="10"/>
      <c r="B13" s="11" t="s">
        <v>24</v>
      </c>
      <c r="C13" s="13"/>
      <c r="D13" s="13">
        <f>SUM('3'!C10)</f>
        <v>0</v>
      </c>
      <c r="E13" s="13">
        <f>SUM('3'!D10)</f>
        <v>0</v>
      </c>
      <c r="F13" s="13">
        <f>SUM('3'!E10)</f>
        <v>0</v>
      </c>
      <c r="G13" s="13">
        <f>SUM('3'!F10)</f>
        <v>0</v>
      </c>
      <c r="H13" s="13">
        <f>SUM('3'!G10)</f>
        <v>0</v>
      </c>
      <c r="I13" s="49">
        <f t="shared" si="1"/>
        <v>0</v>
      </c>
      <c r="J13" s="49">
        <f>I13</f>
        <v>0</v>
      </c>
      <c r="K13" s="47"/>
    </row>
    <row r="14" spans="1:11" s="3" customFormat="1" ht="18.75" customHeight="1" x14ac:dyDescent="0.4">
      <c r="A14" s="10"/>
      <c r="B14" s="11" t="s">
        <v>25</v>
      </c>
      <c r="C14" s="56">
        <f>'4'!C10</f>
        <v>0</v>
      </c>
      <c r="D14" s="56">
        <f>'4'!D10</f>
        <v>4.25</v>
      </c>
      <c r="E14" s="56">
        <f>'4'!E10</f>
        <v>1.5</v>
      </c>
      <c r="F14" s="56">
        <f>'4'!F10</f>
        <v>0</v>
      </c>
      <c r="G14" s="56">
        <f>'4'!G10</f>
        <v>0</v>
      </c>
      <c r="H14" s="56">
        <f>'4'!H10</f>
        <v>0.5</v>
      </c>
      <c r="I14" s="56">
        <f>'4'!I10</f>
        <v>6.25</v>
      </c>
      <c r="J14" s="56">
        <f>'4'!J10</f>
        <v>6.6</v>
      </c>
      <c r="K14" s="47"/>
    </row>
    <row r="15" spans="1:11" s="3" customFormat="1" ht="18.75" customHeight="1" x14ac:dyDescent="0.4">
      <c r="A15" s="10"/>
      <c r="B15" s="11" t="s">
        <v>26</v>
      </c>
      <c r="C15" s="56">
        <f>'5'!C10</f>
        <v>0</v>
      </c>
      <c r="D15" s="56">
        <f>'5'!D10</f>
        <v>0</v>
      </c>
      <c r="E15" s="56">
        <f>'5'!E10</f>
        <v>0</v>
      </c>
      <c r="F15" s="56">
        <f>'5'!F10</f>
        <v>0</v>
      </c>
      <c r="G15" s="56">
        <f>'5'!G10</f>
        <v>0</v>
      </c>
      <c r="H15" s="56">
        <f>'5'!H10</f>
        <v>0</v>
      </c>
      <c r="I15" s="56">
        <f>'5'!I10</f>
        <v>0</v>
      </c>
      <c r="J15" s="56">
        <f>'5'!J10</f>
        <v>0</v>
      </c>
      <c r="K15" s="47"/>
    </row>
    <row r="16" spans="1:11" s="3" customFormat="1" ht="18.75" customHeight="1" x14ac:dyDescent="0.4">
      <c r="A16" s="10"/>
      <c r="B16" s="11" t="s">
        <v>27</v>
      </c>
      <c r="C16" s="56">
        <f>'6'!C10</f>
        <v>0</v>
      </c>
      <c r="D16" s="56">
        <f>'6'!D10</f>
        <v>0</v>
      </c>
      <c r="E16" s="56">
        <f>'6'!E10</f>
        <v>0</v>
      </c>
      <c r="F16" s="56">
        <f>'6'!F10</f>
        <v>0</v>
      </c>
      <c r="G16" s="56">
        <f>'6'!G10</f>
        <v>0</v>
      </c>
      <c r="H16" s="56">
        <f>'6'!H10</f>
        <v>0</v>
      </c>
      <c r="I16" s="56">
        <f>'6'!I10</f>
        <v>0</v>
      </c>
      <c r="J16" s="56">
        <f>'6'!J10</f>
        <v>0</v>
      </c>
      <c r="K16" s="47"/>
    </row>
    <row r="17" spans="1:11" s="3" customFormat="1" ht="18.75" customHeight="1" x14ac:dyDescent="0.4">
      <c r="A17" s="10"/>
      <c r="B17" s="11" t="s">
        <v>28</v>
      </c>
      <c r="C17" s="56">
        <f>'7'!C10</f>
        <v>0</v>
      </c>
      <c r="D17" s="56">
        <f>'7'!D10</f>
        <v>0</v>
      </c>
      <c r="E17" s="56">
        <f>'7'!E10</f>
        <v>0</v>
      </c>
      <c r="F17" s="56">
        <f>'7'!F10</f>
        <v>0</v>
      </c>
      <c r="G17" s="56">
        <f>'7'!G10</f>
        <v>0</v>
      </c>
      <c r="H17" s="56">
        <f>'7'!H10</f>
        <v>0</v>
      </c>
      <c r="I17" s="56">
        <f>'7'!I10</f>
        <v>0</v>
      </c>
      <c r="J17" s="56">
        <f>'7'!J10</f>
        <v>0</v>
      </c>
      <c r="K17" s="47"/>
    </row>
    <row r="18" spans="1:11" s="3" customFormat="1" ht="18.75" customHeight="1" x14ac:dyDescent="0.4">
      <c r="A18" s="10"/>
      <c r="B18" s="11" t="s">
        <v>29</v>
      </c>
      <c r="C18" s="56">
        <f>'8'!C10</f>
        <v>0</v>
      </c>
      <c r="D18" s="56">
        <f>'8'!D10</f>
        <v>0</v>
      </c>
      <c r="E18" s="56">
        <f>'8'!E10</f>
        <v>0</v>
      </c>
      <c r="F18" s="56">
        <f>'8'!F10</f>
        <v>0</v>
      </c>
      <c r="G18" s="56">
        <f>'8'!G10</f>
        <v>0</v>
      </c>
      <c r="H18" s="56">
        <f>'8'!H10</f>
        <v>0</v>
      </c>
      <c r="I18" s="56">
        <f>'8'!I10</f>
        <v>0</v>
      </c>
      <c r="J18" s="56">
        <f>'8'!J10</f>
        <v>0</v>
      </c>
      <c r="K18" s="47"/>
    </row>
    <row r="19" spans="1:11" s="3" customFormat="1" ht="18.75" customHeight="1" x14ac:dyDescent="0.4">
      <c r="A19" s="10"/>
      <c r="B19" s="11" t="s">
        <v>30</v>
      </c>
      <c r="C19" s="56">
        <f>'9'!C10</f>
        <v>0</v>
      </c>
      <c r="D19" s="56">
        <f>'9'!D10</f>
        <v>0</v>
      </c>
      <c r="E19" s="56">
        <f>'9'!E10</f>
        <v>0</v>
      </c>
      <c r="F19" s="56">
        <f>'9'!F10</f>
        <v>0</v>
      </c>
      <c r="G19" s="56">
        <f>'9'!G10</f>
        <v>0</v>
      </c>
      <c r="H19" s="56">
        <f>'9'!H10</f>
        <v>0</v>
      </c>
      <c r="I19" s="56">
        <f>'9'!I10</f>
        <v>0</v>
      </c>
      <c r="J19" s="56">
        <f>'9'!J10</f>
        <v>0</v>
      </c>
      <c r="K19" s="47"/>
    </row>
    <row r="20" spans="1:11" s="3" customFormat="1" ht="18.75" customHeight="1" x14ac:dyDescent="0.4">
      <c r="A20" s="10"/>
      <c r="B20" s="11" t="s">
        <v>31</v>
      </c>
      <c r="C20" s="56">
        <f>'10'!C10</f>
        <v>0</v>
      </c>
      <c r="D20" s="56">
        <f>'10'!D10</f>
        <v>0</v>
      </c>
      <c r="E20" s="56">
        <f>'10'!E10</f>
        <v>0</v>
      </c>
      <c r="F20" s="56">
        <f>'10'!F10</f>
        <v>0</v>
      </c>
      <c r="G20" s="56">
        <f>'10'!G10</f>
        <v>0</v>
      </c>
      <c r="H20" s="56">
        <f>'10'!H10</f>
        <v>0</v>
      </c>
      <c r="I20" s="56">
        <f>'10'!I10</f>
        <v>0</v>
      </c>
      <c r="J20" s="56">
        <f>'10'!J10</f>
        <v>0</v>
      </c>
      <c r="K20" s="47"/>
    </row>
    <row r="21" spans="1:11" s="3" customFormat="1" ht="18.75" customHeight="1" x14ac:dyDescent="0.4">
      <c r="A21" s="10"/>
      <c r="B21" s="11" t="s">
        <v>32</v>
      </c>
      <c r="C21" s="56">
        <f>'11'!C10</f>
        <v>0</v>
      </c>
      <c r="D21" s="56">
        <f>'11'!D10</f>
        <v>0</v>
      </c>
      <c r="E21" s="56">
        <f>'11'!E10</f>
        <v>0</v>
      </c>
      <c r="F21" s="56">
        <f>'11'!F10</f>
        <v>0</v>
      </c>
      <c r="G21" s="56">
        <f>'11'!G10</f>
        <v>0</v>
      </c>
      <c r="H21" s="56">
        <f>'11'!H10</f>
        <v>0</v>
      </c>
      <c r="I21" s="56">
        <f>'11'!I10</f>
        <v>0</v>
      </c>
      <c r="J21" s="56">
        <f>'11'!J10</f>
        <v>0</v>
      </c>
      <c r="K21" s="47"/>
    </row>
    <row r="22" spans="1:11" s="3" customFormat="1" ht="18.75" customHeight="1" x14ac:dyDescent="0.4">
      <c r="A22" s="10"/>
      <c r="B22" s="11" t="s">
        <v>33</v>
      </c>
      <c r="C22" s="56">
        <f>'12'!C10</f>
        <v>0</v>
      </c>
      <c r="D22" s="56">
        <f>'12'!D10</f>
        <v>0</v>
      </c>
      <c r="E22" s="56">
        <f>'12'!E10</f>
        <v>0</v>
      </c>
      <c r="F22" s="56">
        <f>'12'!F10</f>
        <v>0</v>
      </c>
      <c r="G22" s="56">
        <f>'12'!G10</f>
        <v>0</v>
      </c>
      <c r="H22" s="56">
        <f>'12'!H10</f>
        <v>0</v>
      </c>
      <c r="I22" s="56">
        <f>'12'!I10</f>
        <v>0</v>
      </c>
      <c r="J22" s="56">
        <f>'12'!J10</f>
        <v>0</v>
      </c>
      <c r="K22" s="47"/>
    </row>
    <row r="23" spans="1:11" s="3" customFormat="1" ht="18.75" customHeight="1" x14ac:dyDescent="0.35">
      <c r="A23" s="19">
        <v>2</v>
      </c>
      <c r="B23" s="18" t="s">
        <v>51</v>
      </c>
      <c r="C23" s="18"/>
      <c r="D23" s="49">
        <f>SUM(D24:D35)</f>
        <v>4.25</v>
      </c>
      <c r="E23" s="49">
        <f t="shared" ref="E23:H23" si="2">SUM(E24:E35)</f>
        <v>1.5</v>
      </c>
      <c r="F23" s="49">
        <f t="shared" si="2"/>
        <v>0</v>
      </c>
      <c r="G23" s="12">
        <f t="shared" si="2"/>
        <v>0</v>
      </c>
      <c r="H23" s="12">
        <f t="shared" si="2"/>
        <v>0.5</v>
      </c>
      <c r="I23" s="49">
        <f>SUM(D23:H23)</f>
        <v>6.25</v>
      </c>
      <c r="J23" s="17">
        <f>SUM(J24:J35)</f>
        <v>6.6</v>
      </c>
      <c r="K23" s="47"/>
    </row>
    <row r="24" spans="1:11" s="3" customFormat="1" ht="18.75" customHeight="1" x14ac:dyDescent="0.4">
      <c r="A24" s="10"/>
      <c r="B24" s="11" t="s">
        <v>22</v>
      </c>
      <c r="C24" s="11"/>
      <c r="D24" s="13">
        <f>SUM('01'!C38)</f>
        <v>0</v>
      </c>
      <c r="E24" s="13">
        <f>SUM('01'!D38)</f>
        <v>0</v>
      </c>
      <c r="F24" s="13">
        <f>SUM('01'!E38)</f>
        <v>0</v>
      </c>
      <c r="G24" s="13">
        <f>SUM('01'!F38)</f>
        <v>0</v>
      </c>
      <c r="H24" s="13">
        <f>SUM('01'!G38)</f>
        <v>0</v>
      </c>
      <c r="I24" s="12">
        <f>SUM(D24:H24)</f>
        <v>0</v>
      </c>
      <c r="J24" s="17">
        <f>I24</f>
        <v>0</v>
      </c>
      <c r="K24" s="47"/>
    </row>
    <row r="25" spans="1:11" s="3" customFormat="1" ht="18.75" customHeight="1" x14ac:dyDescent="0.4">
      <c r="A25" s="10"/>
      <c r="B25" s="11" t="s">
        <v>23</v>
      </c>
      <c r="C25" s="11"/>
      <c r="D25" s="13">
        <f>SUM('02'!C37)</f>
        <v>0</v>
      </c>
      <c r="E25" s="13">
        <f>SUM('02'!D37)</f>
        <v>0</v>
      </c>
      <c r="F25" s="13">
        <f>SUM('02'!E37)</f>
        <v>0</v>
      </c>
      <c r="G25" s="13">
        <f>SUM('02'!F37)</f>
        <v>0</v>
      </c>
      <c r="H25" s="13">
        <f>SUM('02'!G37)</f>
        <v>0</v>
      </c>
      <c r="I25" s="12">
        <f t="shared" ref="I25:I26" si="3">SUM(D25:H25)</f>
        <v>0</v>
      </c>
      <c r="J25" s="17">
        <f>I25</f>
        <v>0</v>
      </c>
      <c r="K25" s="47"/>
    </row>
    <row r="26" spans="1:11" s="3" customFormat="1" ht="18.75" customHeight="1" x14ac:dyDescent="0.4">
      <c r="A26" s="10"/>
      <c r="B26" s="11" t="s">
        <v>24</v>
      </c>
      <c r="C26" s="11"/>
      <c r="D26" s="13">
        <f>SUM('3'!C16)</f>
        <v>0</v>
      </c>
      <c r="E26" s="13">
        <f>SUM('3'!D16)</f>
        <v>0</v>
      </c>
      <c r="F26" s="13">
        <f>SUM('3'!E16)</f>
        <v>0</v>
      </c>
      <c r="G26" s="13">
        <f>SUM('3'!F16)</f>
        <v>0</v>
      </c>
      <c r="H26" s="13">
        <f>SUM('3'!G16)</f>
        <v>0</v>
      </c>
      <c r="I26" s="12">
        <f t="shared" si="3"/>
        <v>0</v>
      </c>
      <c r="J26" s="17">
        <f>I26</f>
        <v>0</v>
      </c>
      <c r="K26" s="47"/>
    </row>
    <row r="27" spans="1:11" s="3" customFormat="1" ht="18.75" customHeight="1" x14ac:dyDescent="0.4">
      <c r="A27" s="10"/>
      <c r="B27" s="11" t="s">
        <v>25</v>
      </c>
      <c r="C27" s="57">
        <f>'4'!C16</f>
        <v>0</v>
      </c>
      <c r="D27" s="57">
        <f>'4'!D16</f>
        <v>4.25</v>
      </c>
      <c r="E27" s="57">
        <f>'4'!E16</f>
        <v>1.5</v>
      </c>
      <c r="F27" s="57">
        <f>'4'!F16</f>
        <v>0</v>
      </c>
      <c r="G27" s="57">
        <f>'4'!G16</f>
        <v>0</v>
      </c>
      <c r="H27" s="57">
        <f>'4'!H16</f>
        <v>0.5</v>
      </c>
      <c r="I27" s="57">
        <f>'4'!I16</f>
        <v>6.25</v>
      </c>
      <c r="J27" s="57">
        <f>'4'!J16</f>
        <v>6.6</v>
      </c>
      <c r="K27" s="47"/>
    </row>
    <row r="28" spans="1:11" s="3" customFormat="1" ht="18.75" customHeight="1" x14ac:dyDescent="0.4">
      <c r="A28" s="10"/>
      <c r="B28" s="11" t="s">
        <v>26</v>
      </c>
      <c r="C28" s="57">
        <f>'5'!C16</f>
        <v>0</v>
      </c>
      <c r="D28" s="57">
        <f>'5'!D16</f>
        <v>0</v>
      </c>
      <c r="E28" s="57">
        <f>'5'!E16</f>
        <v>0</v>
      </c>
      <c r="F28" s="57">
        <f>'5'!F16</f>
        <v>0</v>
      </c>
      <c r="G28" s="57">
        <f>'5'!G16</f>
        <v>0</v>
      </c>
      <c r="H28" s="57">
        <f>'5'!H16</f>
        <v>0</v>
      </c>
      <c r="I28" s="57">
        <f>'5'!I16</f>
        <v>0</v>
      </c>
      <c r="J28" s="57">
        <f>'5'!J16</f>
        <v>0</v>
      </c>
      <c r="K28" s="47"/>
    </row>
    <row r="29" spans="1:11" s="3" customFormat="1" ht="18.75" customHeight="1" x14ac:dyDescent="0.4">
      <c r="A29" s="10"/>
      <c r="B29" s="11" t="s">
        <v>27</v>
      </c>
      <c r="C29" s="57">
        <f>'6'!C16</f>
        <v>0</v>
      </c>
      <c r="D29" s="57">
        <f>'6'!D16</f>
        <v>0</v>
      </c>
      <c r="E29" s="57">
        <f>'6'!E16</f>
        <v>0</v>
      </c>
      <c r="F29" s="57">
        <f>'6'!F16</f>
        <v>0</v>
      </c>
      <c r="G29" s="57">
        <f>'6'!G16</f>
        <v>0</v>
      </c>
      <c r="H29" s="57">
        <f>'6'!H16</f>
        <v>0</v>
      </c>
      <c r="I29" s="57">
        <f>'6'!I16</f>
        <v>0</v>
      </c>
      <c r="J29" s="57">
        <f>'6'!J16</f>
        <v>0</v>
      </c>
      <c r="K29" s="47"/>
    </row>
    <row r="30" spans="1:11" s="3" customFormat="1" ht="18.75" customHeight="1" x14ac:dyDescent="0.4">
      <c r="A30" s="10"/>
      <c r="B30" s="11" t="s">
        <v>28</v>
      </c>
      <c r="C30" s="57">
        <f>'7'!C16</f>
        <v>0</v>
      </c>
      <c r="D30" s="57">
        <f>'7'!D16</f>
        <v>0</v>
      </c>
      <c r="E30" s="57">
        <f>'7'!E16</f>
        <v>0</v>
      </c>
      <c r="F30" s="57">
        <f>'7'!F16</f>
        <v>0</v>
      </c>
      <c r="G30" s="57">
        <f>'7'!G16</f>
        <v>0</v>
      </c>
      <c r="H30" s="57">
        <f>'7'!H16</f>
        <v>0</v>
      </c>
      <c r="I30" s="57">
        <f>'7'!I16</f>
        <v>0</v>
      </c>
      <c r="J30" s="57">
        <f>'7'!J16</f>
        <v>0</v>
      </c>
      <c r="K30" s="47"/>
    </row>
    <row r="31" spans="1:11" s="3" customFormat="1" ht="18.75" customHeight="1" x14ac:dyDescent="0.4">
      <c r="A31" s="10"/>
      <c r="B31" s="11" t="s">
        <v>29</v>
      </c>
      <c r="C31" s="57">
        <f>'8'!C16</f>
        <v>0</v>
      </c>
      <c r="D31" s="57">
        <f>'8'!D16</f>
        <v>0</v>
      </c>
      <c r="E31" s="57">
        <f>'8'!E16</f>
        <v>0</v>
      </c>
      <c r="F31" s="57">
        <f>'8'!F16</f>
        <v>0</v>
      </c>
      <c r="G31" s="57">
        <f>'8'!G16</f>
        <v>0</v>
      </c>
      <c r="H31" s="57">
        <f>'8'!H16</f>
        <v>0</v>
      </c>
      <c r="I31" s="57">
        <f>'8'!I16</f>
        <v>0</v>
      </c>
      <c r="J31" s="57">
        <f>'8'!J16</f>
        <v>0</v>
      </c>
      <c r="K31" s="47"/>
    </row>
    <row r="32" spans="1:11" s="3" customFormat="1" ht="18.75" customHeight="1" x14ac:dyDescent="0.4">
      <c r="A32" s="10"/>
      <c r="B32" s="11" t="s">
        <v>30</v>
      </c>
      <c r="C32" s="57">
        <f>'9'!C16</f>
        <v>0</v>
      </c>
      <c r="D32" s="57">
        <f>'9'!D16</f>
        <v>0</v>
      </c>
      <c r="E32" s="57">
        <f>'9'!E16</f>
        <v>0</v>
      </c>
      <c r="F32" s="57">
        <f>'9'!F16</f>
        <v>0</v>
      </c>
      <c r="G32" s="57">
        <f>'9'!G16</f>
        <v>0</v>
      </c>
      <c r="H32" s="57">
        <f>'9'!H16</f>
        <v>0</v>
      </c>
      <c r="I32" s="57">
        <f>'9'!I16</f>
        <v>0</v>
      </c>
      <c r="J32" s="57">
        <f>'9'!J16</f>
        <v>0</v>
      </c>
      <c r="K32" s="47"/>
    </row>
    <row r="33" spans="1:11" s="3" customFormat="1" ht="18.75" customHeight="1" x14ac:dyDescent="0.4">
      <c r="A33" s="10"/>
      <c r="B33" s="11" t="s">
        <v>31</v>
      </c>
      <c r="C33" s="57">
        <f>'10'!C16</f>
        <v>0</v>
      </c>
      <c r="D33" s="57">
        <f>'10'!D16</f>
        <v>0</v>
      </c>
      <c r="E33" s="57">
        <f>'10'!E16</f>
        <v>0</v>
      </c>
      <c r="F33" s="57">
        <f>'10'!F16</f>
        <v>0</v>
      </c>
      <c r="G33" s="57">
        <f>'10'!G16</f>
        <v>0</v>
      </c>
      <c r="H33" s="57">
        <f>'10'!H16</f>
        <v>0</v>
      </c>
      <c r="I33" s="57">
        <f>'10'!I16</f>
        <v>0</v>
      </c>
      <c r="J33" s="57">
        <f>'10'!J16</f>
        <v>0</v>
      </c>
      <c r="K33" s="47"/>
    </row>
    <row r="34" spans="1:11" s="3" customFormat="1" ht="18.75" customHeight="1" x14ac:dyDescent="0.4">
      <c r="A34" s="10"/>
      <c r="B34" s="11" t="s">
        <v>32</v>
      </c>
      <c r="C34" s="57">
        <f>'11'!C16</f>
        <v>0</v>
      </c>
      <c r="D34" s="57">
        <f>'11'!D16</f>
        <v>0</v>
      </c>
      <c r="E34" s="57">
        <f>'11'!E16</f>
        <v>0</v>
      </c>
      <c r="F34" s="57">
        <f>'11'!F16</f>
        <v>0</v>
      </c>
      <c r="G34" s="57">
        <f>'11'!G16</f>
        <v>0</v>
      </c>
      <c r="H34" s="57">
        <f>'11'!H16</f>
        <v>0</v>
      </c>
      <c r="I34" s="57">
        <f>'11'!I16</f>
        <v>0</v>
      </c>
      <c r="J34" s="57">
        <f>'11'!J16</f>
        <v>0</v>
      </c>
      <c r="K34" s="47"/>
    </row>
    <row r="35" spans="1:11" s="3" customFormat="1" ht="18.75" customHeight="1" x14ac:dyDescent="0.4">
      <c r="A35" s="10"/>
      <c r="B35" s="11" t="s">
        <v>33</v>
      </c>
      <c r="C35" s="57">
        <f>'12'!C16</f>
        <v>0</v>
      </c>
      <c r="D35" s="57">
        <f>'12'!D16</f>
        <v>0</v>
      </c>
      <c r="E35" s="57">
        <f>'12'!E16</f>
        <v>0</v>
      </c>
      <c r="F35" s="57">
        <f>'12'!F16</f>
        <v>0</v>
      </c>
      <c r="G35" s="57">
        <f>'12'!G16</f>
        <v>0</v>
      </c>
      <c r="H35" s="57">
        <f>'12'!H16</f>
        <v>0</v>
      </c>
      <c r="I35" s="57">
        <f>'12'!I16</f>
        <v>0</v>
      </c>
      <c r="J35" s="57">
        <f>'12'!J16</f>
        <v>0</v>
      </c>
      <c r="K35" s="47"/>
    </row>
    <row r="36" spans="1:11" s="3" customFormat="1" ht="18" customHeight="1" x14ac:dyDescent="0.35">
      <c r="A36" s="19">
        <v>3</v>
      </c>
      <c r="B36" s="18" t="s">
        <v>52</v>
      </c>
      <c r="C36" s="12">
        <f>SUM(C37:C48)</f>
        <v>0</v>
      </c>
      <c r="D36" s="12">
        <f>SUM(D37:D48)</f>
        <v>4.25</v>
      </c>
      <c r="E36" s="12">
        <f t="shared" ref="E36:H36" si="4">SUM(E37:E48)</f>
        <v>1.5</v>
      </c>
      <c r="F36" s="12">
        <f t="shared" si="4"/>
        <v>0</v>
      </c>
      <c r="G36" s="12">
        <f t="shared" si="4"/>
        <v>0</v>
      </c>
      <c r="H36" s="12">
        <f t="shared" si="4"/>
        <v>0.5</v>
      </c>
      <c r="I36" s="12">
        <f>SUM(D36:H36)</f>
        <v>6.25</v>
      </c>
      <c r="J36" s="17">
        <f>SUM(J37:J48)</f>
        <v>6.6</v>
      </c>
      <c r="K36" s="47"/>
    </row>
    <row r="37" spans="1:11" s="3" customFormat="1" ht="18.75" customHeight="1" x14ac:dyDescent="0.4">
      <c r="A37" s="10"/>
      <c r="B37" s="11" t="s">
        <v>22</v>
      </c>
      <c r="C37" s="11"/>
      <c r="D37" s="13">
        <f>SUM('01'!C66)</f>
        <v>0</v>
      </c>
      <c r="E37" s="13">
        <f>SUM('01'!D66)</f>
        <v>0</v>
      </c>
      <c r="F37" s="13">
        <f>SUM('01'!E66)</f>
        <v>0</v>
      </c>
      <c r="G37" s="13">
        <f>SUM('01'!F66)</f>
        <v>0</v>
      </c>
      <c r="H37" s="13">
        <f>SUM('01'!G66)</f>
        <v>0</v>
      </c>
      <c r="I37" s="12">
        <f>SUM(D37:H37)</f>
        <v>0</v>
      </c>
      <c r="J37" s="17">
        <f>I37</f>
        <v>0</v>
      </c>
      <c r="K37" s="47"/>
    </row>
    <row r="38" spans="1:11" s="3" customFormat="1" ht="18.75" customHeight="1" x14ac:dyDescent="0.4">
      <c r="A38" s="10"/>
      <c r="B38" s="11" t="s">
        <v>23</v>
      </c>
      <c r="C38" s="11"/>
      <c r="D38" s="13">
        <f>SUM('02'!C64)</f>
        <v>0</v>
      </c>
      <c r="E38" s="13">
        <f>SUM('02'!D64)</f>
        <v>0</v>
      </c>
      <c r="F38" s="13">
        <f>SUM('02'!E64)</f>
        <v>0</v>
      </c>
      <c r="G38" s="13">
        <f>SUM('02'!F64)</f>
        <v>0</v>
      </c>
      <c r="H38" s="13">
        <f>SUM('02'!G64)</f>
        <v>0</v>
      </c>
      <c r="I38" s="12">
        <f t="shared" ref="I38:I39" si="5">SUM(D38:H38)</f>
        <v>0</v>
      </c>
      <c r="J38" s="17">
        <f t="shared" ref="J38:J39" si="6">I38</f>
        <v>0</v>
      </c>
      <c r="K38" s="47"/>
    </row>
    <row r="39" spans="1:11" s="3" customFormat="1" ht="18.75" customHeight="1" x14ac:dyDescent="0.4">
      <c r="A39" s="10"/>
      <c r="B39" s="11" t="s">
        <v>24</v>
      </c>
      <c r="C39" s="11"/>
      <c r="D39" s="13">
        <f>SUM('3'!C22)</f>
        <v>0</v>
      </c>
      <c r="E39" s="13">
        <f>SUM('3'!D22)</f>
        <v>0</v>
      </c>
      <c r="F39" s="13">
        <f>SUM('3'!E22)</f>
        <v>0</v>
      </c>
      <c r="G39" s="13">
        <f>SUM('3'!F22)</f>
        <v>0</v>
      </c>
      <c r="H39" s="13">
        <f>SUM('3'!G22)</f>
        <v>0</v>
      </c>
      <c r="I39" s="12">
        <f t="shared" si="5"/>
        <v>0</v>
      </c>
      <c r="J39" s="17">
        <f t="shared" si="6"/>
        <v>0</v>
      </c>
      <c r="K39" s="47"/>
    </row>
    <row r="40" spans="1:11" s="3" customFormat="1" ht="18.75" customHeight="1" x14ac:dyDescent="0.4">
      <c r="A40" s="10"/>
      <c r="B40" s="11" t="s">
        <v>25</v>
      </c>
      <c r="C40" s="57">
        <f>'4'!C22</f>
        <v>0</v>
      </c>
      <c r="D40" s="57">
        <f>'4'!D22</f>
        <v>4.25</v>
      </c>
      <c r="E40" s="57">
        <f>'4'!E22</f>
        <v>1.5</v>
      </c>
      <c r="F40" s="57">
        <f>'4'!F22</f>
        <v>0</v>
      </c>
      <c r="G40" s="57">
        <f>'4'!G22</f>
        <v>0</v>
      </c>
      <c r="H40" s="57">
        <f>'4'!H22</f>
        <v>0.5</v>
      </c>
      <c r="I40" s="57">
        <f>'4'!I22</f>
        <v>6.25</v>
      </c>
      <c r="J40" s="57">
        <f>'4'!J22</f>
        <v>6.6</v>
      </c>
      <c r="K40" s="47"/>
    </row>
    <row r="41" spans="1:11" s="3" customFormat="1" ht="18.75" customHeight="1" x14ac:dyDescent="0.4">
      <c r="A41" s="10"/>
      <c r="B41" s="11" t="s">
        <v>26</v>
      </c>
      <c r="C41" s="57">
        <f>'5'!C22</f>
        <v>0</v>
      </c>
      <c r="D41" s="57">
        <f>'5'!D22</f>
        <v>0</v>
      </c>
      <c r="E41" s="57">
        <f>'5'!E22</f>
        <v>0</v>
      </c>
      <c r="F41" s="57">
        <f>'5'!F22</f>
        <v>0</v>
      </c>
      <c r="G41" s="57">
        <f>'5'!G22</f>
        <v>0</v>
      </c>
      <c r="H41" s="57">
        <f>'5'!H22</f>
        <v>0</v>
      </c>
      <c r="I41" s="57">
        <f>'5'!I22</f>
        <v>0</v>
      </c>
      <c r="J41" s="57">
        <f>'5'!J22</f>
        <v>0</v>
      </c>
      <c r="K41" s="47"/>
    </row>
    <row r="42" spans="1:11" s="3" customFormat="1" ht="18.75" customHeight="1" x14ac:dyDescent="0.4">
      <c r="A42" s="10"/>
      <c r="B42" s="11" t="s">
        <v>27</v>
      </c>
      <c r="C42" s="57">
        <f>'6'!C22</f>
        <v>0</v>
      </c>
      <c r="D42" s="57">
        <f>'6'!D22</f>
        <v>0</v>
      </c>
      <c r="E42" s="57">
        <f>'6'!E22</f>
        <v>0</v>
      </c>
      <c r="F42" s="57">
        <f>'6'!F22</f>
        <v>0</v>
      </c>
      <c r="G42" s="57">
        <f>'6'!G22</f>
        <v>0</v>
      </c>
      <c r="H42" s="57">
        <f>'6'!H22</f>
        <v>0</v>
      </c>
      <c r="I42" s="57">
        <f>'6'!I22</f>
        <v>0</v>
      </c>
      <c r="J42" s="57">
        <f>'6'!J22</f>
        <v>0</v>
      </c>
      <c r="K42" s="47"/>
    </row>
    <row r="43" spans="1:11" s="3" customFormat="1" ht="18.75" customHeight="1" x14ac:dyDescent="0.4">
      <c r="A43" s="10"/>
      <c r="B43" s="11" t="s">
        <v>28</v>
      </c>
      <c r="C43" s="57">
        <f>'7'!C22</f>
        <v>0</v>
      </c>
      <c r="D43" s="57">
        <f>'7'!D22</f>
        <v>0</v>
      </c>
      <c r="E43" s="57">
        <f>'7'!E22</f>
        <v>0</v>
      </c>
      <c r="F43" s="57">
        <f>'7'!F22</f>
        <v>0</v>
      </c>
      <c r="G43" s="57">
        <f>'7'!G22</f>
        <v>0</v>
      </c>
      <c r="H43" s="57">
        <f>'7'!H22</f>
        <v>0</v>
      </c>
      <c r="I43" s="57">
        <f>'7'!I22</f>
        <v>0</v>
      </c>
      <c r="J43" s="57">
        <f>'7'!J22</f>
        <v>0</v>
      </c>
      <c r="K43" s="47"/>
    </row>
    <row r="44" spans="1:11" s="3" customFormat="1" ht="18.75" customHeight="1" x14ac:dyDescent="0.4">
      <c r="A44" s="10"/>
      <c r="B44" s="11" t="s">
        <v>29</v>
      </c>
      <c r="C44" s="57">
        <f>'8'!C22</f>
        <v>0</v>
      </c>
      <c r="D44" s="57">
        <f>'8'!D22</f>
        <v>0</v>
      </c>
      <c r="E44" s="57">
        <f>'8'!E22</f>
        <v>0</v>
      </c>
      <c r="F44" s="57">
        <f>'8'!F22</f>
        <v>0</v>
      </c>
      <c r="G44" s="57">
        <f>'8'!G22</f>
        <v>0</v>
      </c>
      <c r="H44" s="57">
        <f>'8'!H22</f>
        <v>0</v>
      </c>
      <c r="I44" s="57">
        <f>'8'!I22</f>
        <v>0</v>
      </c>
      <c r="J44" s="57">
        <f>'8'!J22</f>
        <v>0</v>
      </c>
      <c r="K44" s="47"/>
    </row>
    <row r="45" spans="1:11" s="3" customFormat="1" ht="18.75" customHeight="1" x14ac:dyDescent="0.4">
      <c r="A45" s="10"/>
      <c r="B45" s="11" t="s">
        <v>30</v>
      </c>
      <c r="C45" s="57">
        <f>'9'!C22</f>
        <v>0</v>
      </c>
      <c r="D45" s="57">
        <f>'9'!D22</f>
        <v>0</v>
      </c>
      <c r="E45" s="57">
        <f>'9'!E22</f>
        <v>0</v>
      </c>
      <c r="F45" s="57">
        <f>'9'!F22</f>
        <v>0</v>
      </c>
      <c r="G45" s="57">
        <f>'9'!G22</f>
        <v>0</v>
      </c>
      <c r="H45" s="57">
        <f>'9'!H22</f>
        <v>0</v>
      </c>
      <c r="I45" s="57">
        <f>'9'!I22</f>
        <v>0</v>
      </c>
      <c r="J45" s="57">
        <f>'9'!J22</f>
        <v>0</v>
      </c>
      <c r="K45" s="47"/>
    </row>
    <row r="46" spans="1:11" s="3" customFormat="1" ht="18.75" customHeight="1" x14ac:dyDescent="0.4">
      <c r="A46" s="10"/>
      <c r="B46" s="11" t="s">
        <v>31</v>
      </c>
      <c r="C46" s="57">
        <f>'10'!C22</f>
        <v>0</v>
      </c>
      <c r="D46" s="57">
        <f>'10'!D22</f>
        <v>0</v>
      </c>
      <c r="E46" s="57">
        <f>'10'!E22</f>
        <v>0</v>
      </c>
      <c r="F46" s="57">
        <f>'10'!F22</f>
        <v>0</v>
      </c>
      <c r="G46" s="57">
        <f>'10'!G22</f>
        <v>0</v>
      </c>
      <c r="H46" s="57">
        <f>'10'!H22</f>
        <v>0</v>
      </c>
      <c r="I46" s="57">
        <f>'10'!I22</f>
        <v>0</v>
      </c>
      <c r="J46" s="57">
        <f>'10'!J22</f>
        <v>0</v>
      </c>
      <c r="K46" s="47"/>
    </row>
    <row r="47" spans="1:11" s="3" customFormat="1" ht="18.75" customHeight="1" x14ac:dyDescent="0.4">
      <c r="A47" s="10"/>
      <c r="B47" s="11" t="s">
        <v>32</v>
      </c>
      <c r="C47" s="57">
        <f>'11'!C22</f>
        <v>0</v>
      </c>
      <c r="D47" s="57">
        <f>'11'!D22</f>
        <v>0</v>
      </c>
      <c r="E47" s="57">
        <f>'11'!E22</f>
        <v>0</v>
      </c>
      <c r="F47" s="57">
        <f>'11'!F22</f>
        <v>0</v>
      </c>
      <c r="G47" s="57">
        <f>'11'!G22</f>
        <v>0</v>
      </c>
      <c r="H47" s="57">
        <f>'11'!H22</f>
        <v>0</v>
      </c>
      <c r="I47" s="57">
        <f>'11'!I22</f>
        <v>0</v>
      </c>
      <c r="J47" s="57">
        <f>'11'!J22</f>
        <v>0</v>
      </c>
      <c r="K47" s="47"/>
    </row>
    <row r="48" spans="1:11" s="3" customFormat="1" ht="18.75" customHeight="1" x14ac:dyDescent="0.4">
      <c r="A48" s="10"/>
      <c r="B48" s="11" t="s">
        <v>33</v>
      </c>
      <c r="C48" s="57">
        <f>'12'!C22</f>
        <v>0</v>
      </c>
      <c r="D48" s="57">
        <f>'12'!D22</f>
        <v>0</v>
      </c>
      <c r="E48" s="57">
        <f>'12'!E22</f>
        <v>0</v>
      </c>
      <c r="F48" s="57">
        <f>'12'!F22</f>
        <v>0</v>
      </c>
      <c r="G48" s="57">
        <f>'12'!G22</f>
        <v>0</v>
      </c>
      <c r="H48" s="57">
        <f>'12'!H22</f>
        <v>0</v>
      </c>
      <c r="I48" s="57">
        <f>'12'!I22</f>
        <v>0</v>
      </c>
      <c r="J48" s="57">
        <f>'12'!J22</f>
        <v>0</v>
      </c>
      <c r="K48" s="47"/>
    </row>
    <row r="49" spans="1:11" s="3" customFormat="1" ht="18" customHeight="1" x14ac:dyDescent="0.35">
      <c r="A49" s="19">
        <v>4</v>
      </c>
      <c r="B49" s="18" t="s">
        <v>53</v>
      </c>
      <c r="C49" s="12">
        <f>SUM(C50:C61)</f>
        <v>0</v>
      </c>
      <c r="D49" s="12">
        <f>SUM(D50:D61)</f>
        <v>4.25</v>
      </c>
      <c r="E49" s="49">
        <f t="shared" ref="E49:H49" si="7">SUM(E50:E61)</f>
        <v>1.5</v>
      </c>
      <c r="F49" s="49">
        <f t="shared" si="7"/>
        <v>0</v>
      </c>
      <c r="G49" s="51">
        <f t="shared" si="7"/>
        <v>0</v>
      </c>
      <c r="H49" s="12">
        <f t="shared" si="7"/>
        <v>0.5</v>
      </c>
      <c r="I49" s="12">
        <f>SUM(D49:H49)</f>
        <v>6.25</v>
      </c>
      <c r="J49" s="17">
        <f>SUM(J50:J61)</f>
        <v>6.6</v>
      </c>
      <c r="K49" s="47"/>
    </row>
    <row r="50" spans="1:11" s="3" customFormat="1" ht="18.75" customHeight="1" x14ac:dyDescent="0.4">
      <c r="A50" s="10"/>
      <c r="B50" s="11" t="s">
        <v>22</v>
      </c>
      <c r="C50" s="11"/>
      <c r="D50" s="13">
        <f>SUM('01'!C94)</f>
        <v>0</v>
      </c>
      <c r="E50" s="13">
        <f>SUM('01'!D94)</f>
        <v>0</v>
      </c>
      <c r="F50" s="13">
        <f>SUM('01'!E94)</f>
        <v>0</v>
      </c>
      <c r="G50" s="13">
        <f>SUM('01'!F94)</f>
        <v>0</v>
      </c>
      <c r="H50" s="13">
        <f>SUM('01'!G94)</f>
        <v>0</v>
      </c>
      <c r="I50" s="12">
        <f t="shared" ref="I50:I65" si="8">SUM(D50:H50)</f>
        <v>0</v>
      </c>
      <c r="J50" s="17">
        <f>I50</f>
        <v>0</v>
      </c>
      <c r="K50" s="47"/>
    </row>
    <row r="51" spans="1:11" s="3" customFormat="1" ht="18.75" customHeight="1" x14ac:dyDescent="0.4">
      <c r="A51" s="10"/>
      <c r="B51" s="11" t="s">
        <v>23</v>
      </c>
      <c r="C51" s="11"/>
      <c r="D51" s="13">
        <f>SUM('02'!C91)</f>
        <v>0</v>
      </c>
      <c r="E51" s="13">
        <f>SUM('02'!D91)</f>
        <v>0</v>
      </c>
      <c r="F51" s="13">
        <f>SUM('02'!E91)</f>
        <v>0</v>
      </c>
      <c r="G51" s="13">
        <f>SUM('02'!F91)</f>
        <v>0</v>
      </c>
      <c r="H51" s="13">
        <f>SUM('02'!G91)</f>
        <v>0</v>
      </c>
      <c r="I51" s="12">
        <f t="shared" si="8"/>
        <v>0</v>
      </c>
      <c r="J51" s="17">
        <f>I51</f>
        <v>0</v>
      </c>
      <c r="K51" s="47"/>
    </row>
    <row r="52" spans="1:11" s="3" customFormat="1" ht="18.75" customHeight="1" x14ac:dyDescent="0.4">
      <c r="A52" s="10"/>
      <c r="B52" s="11" t="s">
        <v>24</v>
      </c>
      <c r="C52" s="11"/>
      <c r="D52" s="13">
        <f>SUM('3'!C28)</f>
        <v>0</v>
      </c>
      <c r="E52" s="13">
        <f>SUM('3'!D28)</f>
        <v>0</v>
      </c>
      <c r="F52" s="13">
        <f>SUM('3'!E28)</f>
        <v>0</v>
      </c>
      <c r="G52" s="13">
        <f>SUM('3'!F28)</f>
        <v>0</v>
      </c>
      <c r="H52" s="13">
        <f>SUM('3'!G28)</f>
        <v>0</v>
      </c>
      <c r="I52" s="12">
        <f t="shared" si="8"/>
        <v>0</v>
      </c>
      <c r="J52" s="17">
        <f>I52</f>
        <v>0</v>
      </c>
      <c r="K52" s="47"/>
    </row>
    <row r="53" spans="1:11" s="3" customFormat="1" ht="18.75" customHeight="1" x14ac:dyDescent="0.4">
      <c r="A53" s="10"/>
      <c r="B53" s="11" t="s">
        <v>25</v>
      </c>
      <c r="C53" s="57">
        <f>'4'!C28</f>
        <v>0</v>
      </c>
      <c r="D53" s="57">
        <f>'4'!D28</f>
        <v>4.25</v>
      </c>
      <c r="E53" s="57">
        <f>'4'!E28</f>
        <v>1.5</v>
      </c>
      <c r="F53" s="57">
        <f>'4'!F28</f>
        <v>0</v>
      </c>
      <c r="G53" s="57">
        <f>'4'!G28</f>
        <v>0</v>
      </c>
      <c r="H53" s="57">
        <f>'4'!H28</f>
        <v>0.5</v>
      </c>
      <c r="I53" s="57">
        <f>'4'!I28</f>
        <v>6.25</v>
      </c>
      <c r="J53" s="57">
        <f>'4'!J28</f>
        <v>6.6</v>
      </c>
      <c r="K53" s="47"/>
    </row>
    <row r="54" spans="1:11" s="3" customFormat="1" ht="18.75" customHeight="1" x14ac:dyDescent="0.4">
      <c r="A54" s="10"/>
      <c r="B54" s="11" t="s">
        <v>26</v>
      </c>
      <c r="C54" s="57">
        <f>'5'!C28</f>
        <v>0</v>
      </c>
      <c r="D54" s="57">
        <f>'5'!D28</f>
        <v>0</v>
      </c>
      <c r="E54" s="57">
        <f>'5'!E28</f>
        <v>0</v>
      </c>
      <c r="F54" s="57">
        <f>'5'!F28</f>
        <v>0</v>
      </c>
      <c r="G54" s="57">
        <f>'5'!G28</f>
        <v>0</v>
      </c>
      <c r="H54" s="57">
        <f>'5'!H28</f>
        <v>0</v>
      </c>
      <c r="I54" s="57">
        <f>'5'!I28</f>
        <v>0</v>
      </c>
      <c r="J54" s="57">
        <f>'5'!J28</f>
        <v>0</v>
      </c>
      <c r="K54" s="47"/>
    </row>
    <row r="55" spans="1:11" s="3" customFormat="1" ht="18.75" customHeight="1" x14ac:dyDescent="0.4">
      <c r="A55" s="10"/>
      <c r="B55" s="11" t="s">
        <v>27</v>
      </c>
      <c r="C55" s="57">
        <f>'6'!C28</f>
        <v>0</v>
      </c>
      <c r="D55" s="57">
        <f>'6'!D28</f>
        <v>0</v>
      </c>
      <c r="E55" s="57">
        <f>'6'!E28</f>
        <v>0</v>
      </c>
      <c r="F55" s="57">
        <f>'6'!F28</f>
        <v>0</v>
      </c>
      <c r="G55" s="57">
        <f>'6'!G28</f>
        <v>0</v>
      </c>
      <c r="H55" s="57">
        <f>'6'!H28</f>
        <v>0</v>
      </c>
      <c r="I55" s="57">
        <f>'6'!I28</f>
        <v>0</v>
      </c>
      <c r="J55" s="57">
        <f>'6'!J28</f>
        <v>0</v>
      </c>
      <c r="K55" s="47"/>
    </row>
    <row r="56" spans="1:11" s="3" customFormat="1" ht="18.75" customHeight="1" x14ac:dyDescent="0.4">
      <c r="A56" s="10"/>
      <c r="B56" s="11" t="s">
        <v>28</v>
      </c>
      <c r="C56" s="57">
        <f>'7'!C28</f>
        <v>0</v>
      </c>
      <c r="D56" s="57">
        <f>'7'!D28</f>
        <v>0</v>
      </c>
      <c r="E56" s="57">
        <f>'7'!E28</f>
        <v>0</v>
      </c>
      <c r="F56" s="57">
        <f>'7'!F28</f>
        <v>0</v>
      </c>
      <c r="G56" s="57">
        <f>'7'!G28</f>
        <v>0</v>
      </c>
      <c r="H56" s="57">
        <f>'7'!H28</f>
        <v>0</v>
      </c>
      <c r="I56" s="57">
        <f>'7'!I28</f>
        <v>0</v>
      </c>
      <c r="J56" s="57">
        <f>'7'!J28</f>
        <v>0</v>
      </c>
      <c r="K56" s="47"/>
    </row>
    <row r="57" spans="1:11" s="3" customFormat="1" ht="18.75" customHeight="1" x14ac:dyDescent="0.4">
      <c r="A57" s="10"/>
      <c r="B57" s="11" t="s">
        <v>29</v>
      </c>
      <c r="C57" s="57">
        <f>'8'!C28</f>
        <v>0</v>
      </c>
      <c r="D57" s="57">
        <f>'8'!D28</f>
        <v>0</v>
      </c>
      <c r="E57" s="57">
        <f>'8'!E28</f>
        <v>0</v>
      </c>
      <c r="F57" s="57">
        <f>'8'!F28</f>
        <v>0</v>
      </c>
      <c r="G57" s="57">
        <f>'8'!G28</f>
        <v>0</v>
      </c>
      <c r="H57" s="57">
        <f>'8'!H28</f>
        <v>0</v>
      </c>
      <c r="I57" s="57">
        <f>'8'!I28</f>
        <v>0</v>
      </c>
      <c r="J57" s="57">
        <f>'8'!J28</f>
        <v>0</v>
      </c>
      <c r="K57" s="47"/>
    </row>
    <row r="58" spans="1:11" s="3" customFormat="1" ht="18.75" customHeight="1" x14ac:dyDescent="0.4">
      <c r="A58" s="10"/>
      <c r="B58" s="11" t="s">
        <v>30</v>
      </c>
      <c r="C58" s="57">
        <f>'9'!C28</f>
        <v>0</v>
      </c>
      <c r="D58" s="57">
        <f>'9'!D28</f>
        <v>0</v>
      </c>
      <c r="E58" s="57">
        <f>'9'!E28</f>
        <v>0</v>
      </c>
      <c r="F58" s="57">
        <f>'9'!F28</f>
        <v>0</v>
      </c>
      <c r="G58" s="57">
        <f>'9'!G28</f>
        <v>0</v>
      </c>
      <c r="H58" s="57">
        <f>'9'!H28</f>
        <v>0</v>
      </c>
      <c r="I58" s="57">
        <f>'9'!I28</f>
        <v>0</v>
      </c>
      <c r="J58" s="57">
        <f>'9'!J28</f>
        <v>0</v>
      </c>
      <c r="K58" s="47"/>
    </row>
    <row r="59" spans="1:11" s="3" customFormat="1" ht="18.75" customHeight="1" x14ac:dyDescent="0.4">
      <c r="A59" s="10"/>
      <c r="B59" s="11" t="s">
        <v>31</v>
      </c>
      <c r="C59" s="57">
        <f>'10'!C28</f>
        <v>0</v>
      </c>
      <c r="D59" s="57">
        <f>'10'!D28</f>
        <v>0</v>
      </c>
      <c r="E59" s="57">
        <f>'10'!E28</f>
        <v>0</v>
      </c>
      <c r="F59" s="57">
        <f>'10'!F28</f>
        <v>0</v>
      </c>
      <c r="G59" s="57">
        <f>'10'!G28</f>
        <v>0</v>
      </c>
      <c r="H59" s="57">
        <f>'10'!H28</f>
        <v>0</v>
      </c>
      <c r="I59" s="57">
        <f>'10'!I28</f>
        <v>0</v>
      </c>
      <c r="J59" s="57">
        <f>'10'!J28</f>
        <v>0</v>
      </c>
      <c r="K59" s="47"/>
    </row>
    <row r="60" spans="1:11" s="3" customFormat="1" ht="18.75" customHeight="1" x14ac:dyDescent="0.4">
      <c r="A60" s="10"/>
      <c r="B60" s="11" t="s">
        <v>32</v>
      </c>
      <c r="C60" s="57">
        <f>'11'!C28</f>
        <v>0</v>
      </c>
      <c r="D60" s="57">
        <f>'11'!D28</f>
        <v>0</v>
      </c>
      <c r="E60" s="57">
        <f>'11'!E28</f>
        <v>0</v>
      </c>
      <c r="F60" s="57">
        <f>'11'!F28</f>
        <v>0</v>
      </c>
      <c r="G60" s="57">
        <f>'11'!G28</f>
        <v>0</v>
      </c>
      <c r="H60" s="57">
        <f>'11'!H28</f>
        <v>0</v>
      </c>
      <c r="I60" s="57">
        <f>'11'!I28</f>
        <v>0</v>
      </c>
      <c r="J60" s="57">
        <f>'11'!J28</f>
        <v>0</v>
      </c>
      <c r="K60" s="47"/>
    </row>
    <row r="61" spans="1:11" s="3" customFormat="1" ht="18.75" customHeight="1" x14ac:dyDescent="0.4">
      <c r="A61" s="10"/>
      <c r="B61" s="11" t="s">
        <v>33</v>
      </c>
      <c r="C61" s="57">
        <f>'12'!C28</f>
        <v>0</v>
      </c>
      <c r="D61" s="57">
        <f>'12'!D28</f>
        <v>0</v>
      </c>
      <c r="E61" s="57">
        <f>'12'!E28</f>
        <v>0</v>
      </c>
      <c r="F61" s="57">
        <f>'12'!F28</f>
        <v>0</v>
      </c>
      <c r="G61" s="57">
        <f>'12'!G28</f>
        <v>0</v>
      </c>
      <c r="H61" s="57">
        <f>'12'!H28</f>
        <v>0</v>
      </c>
      <c r="I61" s="57">
        <f>'12'!I28</f>
        <v>0</v>
      </c>
      <c r="J61" s="57">
        <f>'12'!J28</f>
        <v>0</v>
      </c>
      <c r="K61" s="47"/>
    </row>
    <row r="62" spans="1:11" s="3" customFormat="1" ht="18" customHeight="1" x14ac:dyDescent="0.35">
      <c r="A62" s="19">
        <v>5</v>
      </c>
      <c r="B62" s="18" t="s">
        <v>54</v>
      </c>
      <c r="C62" s="49">
        <f>SUM(C63:C74)</f>
        <v>0</v>
      </c>
      <c r="D62" s="49">
        <f>SUM(D63:D74)</f>
        <v>4.25</v>
      </c>
      <c r="E62" s="12">
        <f t="shared" ref="E62:H62" si="9">SUM(E63:E74)</f>
        <v>1.5</v>
      </c>
      <c r="F62" s="12">
        <f t="shared" si="9"/>
        <v>0</v>
      </c>
      <c r="G62" s="12">
        <f t="shared" si="9"/>
        <v>0</v>
      </c>
      <c r="H62" s="12">
        <f t="shared" si="9"/>
        <v>0.5</v>
      </c>
      <c r="I62" s="49">
        <f>SUM(D62:H62)</f>
        <v>6.25</v>
      </c>
      <c r="J62" s="17">
        <f>SUM(J63:J74)</f>
        <v>6.6</v>
      </c>
      <c r="K62" s="47"/>
    </row>
    <row r="63" spans="1:11" s="3" customFormat="1" ht="18.75" customHeight="1" x14ac:dyDescent="0.4">
      <c r="A63" s="10"/>
      <c r="B63" s="11" t="s">
        <v>22</v>
      </c>
      <c r="C63" s="11"/>
      <c r="D63" s="13">
        <f>SUM('01'!C122)</f>
        <v>0</v>
      </c>
      <c r="E63" s="13">
        <f>SUM('01'!D122)</f>
        <v>0</v>
      </c>
      <c r="F63" s="13">
        <f>SUM('01'!E122)</f>
        <v>0</v>
      </c>
      <c r="G63" s="13">
        <f>SUM('01'!F122)</f>
        <v>0</v>
      </c>
      <c r="H63" s="13">
        <f>SUM('01'!G122)</f>
        <v>0</v>
      </c>
      <c r="I63" s="49">
        <f t="shared" si="8"/>
        <v>0</v>
      </c>
      <c r="J63" s="17">
        <f>I63</f>
        <v>0</v>
      </c>
      <c r="K63" s="47"/>
    </row>
    <row r="64" spans="1:11" s="3" customFormat="1" ht="18.75" customHeight="1" x14ac:dyDescent="0.4">
      <c r="A64" s="10"/>
      <c r="B64" s="11" t="s">
        <v>23</v>
      </c>
      <c r="C64" s="11"/>
      <c r="D64" s="13">
        <f>SUM('02'!C118)</f>
        <v>0</v>
      </c>
      <c r="E64" s="13">
        <f>SUM('02'!D118)</f>
        <v>0</v>
      </c>
      <c r="F64" s="13">
        <f>SUM('02'!E118)</f>
        <v>0</v>
      </c>
      <c r="G64" s="13">
        <f>SUM('02'!F118)</f>
        <v>0</v>
      </c>
      <c r="H64" s="13">
        <f>SUM('02'!G118)</f>
        <v>0</v>
      </c>
      <c r="I64" s="12">
        <f t="shared" si="8"/>
        <v>0</v>
      </c>
      <c r="J64" s="17">
        <f>I64</f>
        <v>0</v>
      </c>
      <c r="K64" s="47"/>
    </row>
    <row r="65" spans="1:11" s="3" customFormat="1" ht="18.75" customHeight="1" x14ac:dyDescent="0.4">
      <c r="A65" s="10"/>
      <c r="B65" s="11" t="s">
        <v>24</v>
      </c>
      <c r="C65" s="11"/>
      <c r="D65" s="13">
        <f>SUM('3'!C34)</f>
        <v>0</v>
      </c>
      <c r="E65" s="13">
        <f>SUM('3'!D34)</f>
        <v>0</v>
      </c>
      <c r="F65" s="13">
        <f>SUM('3'!E34)</f>
        <v>0</v>
      </c>
      <c r="G65" s="13">
        <f>SUM('3'!F34)</f>
        <v>0</v>
      </c>
      <c r="H65" s="13">
        <f>SUM('3'!G34)</f>
        <v>0</v>
      </c>
      <c r="I65" s="12">
        <f t="shared" si="8"/>
        <v>0</v>
      </c>
      <c r="J65" s="17">
        <f>I65</f>
        <v>0</v>
      </c>
      <c r="K65" s="47"/>
    </row>
    <row r="66" spans="1:11" s="3" customFormat="1" ht="18.75" customHeight="1" x14ac:dyDescent="0.4">
      <c r="A66" s="10"/>
      <c r="B66" s="11" t="s">
        <v>25</v>
      </c>
      <c r="C66" s="57">
        <f>'4'!C34</f>
        <v>0</v>
      </c>
      <c r="D66" s="57">
        <f>'4'!D34</f>
        <v>4.25</v>
      </c>
      <c r="E66" s="57">
        <f>'4'!E34</f>
        <v>1.5</v>
      </c>
      <c r="F66" s="57">
        <f>'4'!F34</f>
        <v>0</v>
      </c>
      <c r="G66" s="57">
        <f>'4'!G34</f>
        <v>0</v>
      </c>
      <c r="H66" s="57">
        <f>'4'!H34</f>
        <v>0.5</v>
      </c>
      <c r="I66" s="57">
        <f>'4'!I34</f>
        <v>6.25</v>
      </c>
      <c r="J66" s="57">
        <f>'4'!J34</f>
        <v>6.6</v>
      </c>
      <c r="K66" s="47"/>
    </row>
    <row r="67" spans="1:11" s="3" customFormat="1" ht="18.75" customHeight="1" x14ac:dyDescent="0.4">
      <c r="A67" s="10"/>
      <c r="B67" s="11" t="s">
        <v>26</v>
      </c>
      <c r="C67" s="57">
        <f>'5'!C34</f>
        <v>0</v>
      </c>
      <c r="D67" s="57">
        <f>'5'!D34</f>
        <v>0</v>
      </c>
      <c r="E67" s="57">
        <f>'5'!E34</f>
        <v>0</v>
      </c>
      <c r="F67" s="57">
        <f>'5'!F34</f>
        <v>0</v>
      </c>
      <c r="G67" s="57">
        <f>'5'!G34</f>
        <v>0</v>
      </c>
      <c r="H67" s="57">
        <f>'5'!H34</f>
        <v>0</v>
      </c>
      <c r="I67" s="57">
        <f>'5'!I34</f>
        <v>0</v>
      </c>
      <c r="J67" s="57">
        <f>'5'!J34</f>
        <v>0</v>
      </c>
      <c r="K67" s="47"/>
    </row>
    <row r="68" spans="1:11" s="3" customFormat="1" ht="18.75" customHeight="1" x14ac:dyDescent="0.4">
      <c r="A68" s="10"/>
      <c r="B68" s="11" t="s">
        <v>27</v>
      </c>
      <c r="C68" s="57">
        <f>'6'!C34</f>
        <v>0</v>
      </c>
      <c r="D68" s="57">
        <f>'6'!D34</f>
        <v>0</v>
      </c>
      <c r="E68" s="57">
        <f>'6'!E34</f>
        <v>0</v>
      </c>
      <c r="F68" s="57">
        <f>'6'!F34</f>
        <v>0</v>
      </c>
      <c r="G68" s="57">
        <f>'6'!G34</f>
        <v>0</v>
      </c>
      <c r="H68" s="57">
        <f>'6'!H34</f>
        <v>0</v>
      </c>
      <c r="I68" s="57">
        <f>'6'!I34</f>
        <v>0</v>
      </c>
      <c r="J68" s="57">
        <f>'6'!J34</f>
        <v>0</v>
      </c>
      <c r="K68" s="47"/>
    </row>
    <row r="69" spans="1:11" s="3" customFormat="1" ht="18.75" customHeight="1" x14ac:dyDescent="0.4">
      <c r="A69" s="10"/>
      <c r="B69" s="11" t="s">
        <v>28</v>
      </c>
      <c r="C69" s="57">
        <f>'7'!C34</f>
        <v>0</v>
      </c>
      <c r="D69" s="57">
        <f>'7'!D34</f>
        <v>0</v>
      </c>
      <c r="E69" s="57">
        <f>'7'!E34</f>
        <v>0</v>
      </c>
      <c r="F69" s="57">
        <f>'7'!F34</f>
        <v>0</v>
      </c>
      <c r="G69" s="57">
        <f>'7'!G34</f>
        <v>0</v>
      </c>
      <c r="H69" s="57">
        <f>'7'!H34</f>
        <v>0</v>
      </c>
      <c r="I69" s="57">
        <f>'7'!I34</f>
        <v>0</v>
      </c>
      <c r="J69" s="57">
        <f>'7'!J34</f>
        <v>0</v>
      </c>
      <c r="K69" s="47"/>
    </row>
    <row r="70" spans="1:11" s="3" customFormat="1" ht="18.75" customHeight="1" x14ac:dyDescent="0.4">
      <c r="A70" s="10"/>
      <c r="B70" s="11" t="s">
        <v>29</v>
      </c>
      <c r="C70" s="57">
        <f>'8'!C34</f>
        <v>0</v>
      </c>
      <c r="D70" s="57">
        <f>'8'!D34</f>
        <v>0</v>
      </c>
      <c r="E70" s="57">
        <f>'8'!E34</f>
        <v>0</v>
      </c>
      <c r="F70" s="57">
        <f>'8'!F34</f>
        <v>0</v>
      </c>
      <c r="G70" s="57">
        <f>'8'!G34</f>
        <v>0</v>
      </c>
      <c r="H70" s="57">
        <f>'8'!H34</f>
        <v>0</v>
      </c>
      <c r="I70" s="57">
        <f>'8'!I34</f>
        <v>0</v>
      </c>
      <c r="J70" s="57">
        <f>'8'!J34</f>
        <v>0</v>
      </c>
      <c r="K70" s="47"/>
    </row>
    <row r="71" spans="1:11" s="3" customFormat="1" ht="18.75" customHeight="1" x14ac:dyDescent="0.4">
      <c r="A71" s="10"/>
      <c r="B71" s="11" t="s">
        <v>30</v>
      </c>
      <c r="C71" s="57">
        <f>'9'!C34</f>
        <v>0</v>
      </c>
      <c r="D71" s="57">
        <f>'9'!D34</f>
        <v>0</v>
      </c>
      <c r="E71" s="57">
        <f>'9'!E34</f>
        <v>0</v>
      </c>
      <c r="F71" s="57">
        <f>'9'!F34</f>
        <v>0</v>
      </c>
      <c r="G71" s="57">
        <f>'9'!G34</f>
        <v>0</v>
      </c>
      <c r="H71" s="57">
        <f>'9'!H34</f>
        <v>0</v>
      </c>
      <c r="I71" s="57">
        <f>'9'!I34</f>
        <v>0</v>
      </c>
      <c r="J71" s="57">
        <f>'9'!J34</f>
        <v>0</v>
      </c>
      <c r="K71" s="47"/>
    </row>
    <row r="72" spans="1:11" s="3" customFormat="1" ht="18.75" customHeight="1" x14ac:dyDescent="0.4">
      <c r="A72" s="10"/>
      <c r="B72" s="11" t="s">
        <v>31</v>
      </c>
      <c r="C72" s="57">
        <f>'10'!C34</f>
        <v>0</v>
      </c>
      <c r="D72" s="57">
        <f>'10'!D34</f>
        <v>0</v>
      </c>
      <c r="E72" s="57">
        <f>'10'!E34</f>
        <v>0</v>
      </c>
      <c r="F72" s="57">
        <f>'10'!F34</f>
        <v>0</v>
      </c>
      <c r="G72" s="57">
        <f>'10'!G34</f>
        <v>0</v>
      </c>
      <c r="H72" s="57">
        <f>'10'!H34</f>
        <v>0</v>
      </c>
      <c r="I72" s="57">
        <f>'10'!I34</f>
        <v>0</v>
      </c>
      <c r="J72" s="57">
        <f>'10'!J34</f>
        <v>0</v>
      </c>
      <c r="K72" s="47"/>
    </row>
    <row r="73" spans="1:11" s="3" customFormat="1" ht="18.75" customHeight="1" x14ac:dyDescent="0.4">
      <c r="A73" s="10"/>
      <c r="B73" s="11" t="s">
        <v>32</v>
      </c>
      <c r="C73" s="57">
        <f>'11'!C34</f>
        <v>0</v>
      </c>
      <c r="D73" s="57">
        <f>'11'!D34</f>
        <v>0</v>
      </c>
      <c r="E73" s="57">
        <f>'11'!E34</f>
        <v>0</v>
      </c>
      <c r="F73" s="57">
        <f>'11'!F34</f>
        <v>0</v>
      </c>
      <c r="G73" s="57">
        <f>'11'!G34</f>
        <v>0</v>
      </c>
      <c r="H73" s="57">
        <f>'11'!H34</f>
        <v>0</v>
      </c>
      <c r="I73" s="57">
        <f>'11'!I34</f>
        <v>0</v>
      </c>
      <c r="J73" s="57">
        <f>'11'!J34</f>
        <v>0</v>
      </c>
      <c r="K73" s="47"/>
    </row>
    <row r="74" spans="1:11" s="3" customFormat="1" ht="18.75" customHeight="1" x14ac:dyDescent="0.4">
      <c r="A74" s="10"/>
      <c r="B74" s="11" t="s">
        <v>33</v>
      </c>
      <c r="C74" s="57">
        <f>'12'!C34</f>
        <v>0</v>
      </c>
      <c r="D74" s="57">
        <f>'12'!D34</f>
        <v>0</v>
      </c>
      <c r="E74" s="57">
        <f>'12'!E34</f>
        <v>0</v>
      </c>
      <c r="F74" s="57">
        <f>'12'!F34</f>
        <v>0</v>
      </c>
      <c r="G74" s="57">
        <f>'12'!G34</f>
        <v>0</v>
      </c>
      <c r="H74" s="57">
        <f>'12'!H34</f>
        <v>0</v>
      </c>
      <c r="I74" s="57">
        <f>'12'!I34</f>
        <v>0</v>
      </c>
      <c r="J74" s="57">
        <f>'12'!J34</f>
        <v>0</v>
      </c>
      <c r="K74" s="47"/>
    </row>
    <row r="75" spans="1:11" s="3" customFormat="1" ht="18" customHeight="1" x14ac:dyDescent="0.35">
      <c r="A75" s="19">
        <v>6</v>
      </c>
      <c r="B75" s="18" t="s">
        <v>55</v>
      </c>
      <c r="C75" s="12">
        <f>SUM(C76:C87)</f>
        <v>0</v>
      </c>
      <c r="D75" s="12">
        <f>SUM(D76:D87)</f>
        <v>4.25</v>
      </c>
      <c r="E75" s="49">
        <f t="shared" ref="E75:H75" si="10">SUM(E76:E87)</f>
        <v>1.5</v>
      </c>
      <c r="F75" s="12">
        <f t="shared" si="10"/>
        <v>0</v>
      </c>
      <c r="G75" s="50">
        <f t="shared" si="10"/>
        <v>0</v>
      </c>
      <c r="H75" s="12">
        <f t="shared" si="10"/>
        <v>0.5</v>
      </c>
      <c r="I75" s="49">
        <f>SUM(D75:H75)</f>
        <v>6.25</v>
      </c>
      <c r="J75" s="17">
        <f>SUM(J76:J87)</f>
        <v>6.6</v>
      </c>
      <c r="K75" s="47"/>
    </row>
    <row r="76" spans="1:11" s="3" customFormat="1" ht="18.75" customHeight="1" x14ac:dyDescent="0.4">
      <c r="A76" s="10"/>
      <c r="B76" s="11" t="s">
        <v>22</v>
      </c>
      <c r="C76" s="11"/>
      <c r="D76" s="13">
        <f>SUM('01'!C150)</f>
        <v>0</v>
      </c>
      <c r="E76" s="13">
        <f>SUM('01'!D150)</f>
        <v>0</v>
      </c>
      <c r="F76" s="13">
        <f>SUM('01'!E150)</f>
        <v>0</v>
      </c>
      <c r="G76" s="13">
        <f>SUM('01'!F150)</f>
        <v>0</v>
      </c>
      <c r="H76" s="13">
        <f>SUM('01'!G150)</f>
        <v>0</v>
      </c>
      <c r="I76" s="50">
        <f t="shared" ref="I76:I78" si="11">SUM(D76:H76)</f>
        <v>0</v>
      </c>
      <c r="J76" s="17">
        <f>I76</f>
        <v>0</v>
      </c>
      <c r="K76" s="47"/>
    </row>
    <row r="77" spans="1:11" s="3" customFormat="1" ht="18.75" customHeight="1" x14ac:dyDescent="0.4">
      <c r="A77" s="10"/>
      <c r="B77" s="11" t="s">
        <v>23</v>
      </c>
      <c r="C77" s="11"/>
      <c r="D77" s="13">
        <f>SUM('02'!C145)</f>
        <v>0</v>
      </c>
      <c r="E77" s="13">
        <f>SUM('02'!D145)</f>
        <v>0</v>
      </c>
      <c r="F77" s="13">
        <f>SUM('02'!E145)</f>
        <v>0</v>
      </c>
      <c r="G77" s="13">
        <f>SUM('02'!F145)</f>
        <v>0</v>
      </c>
      <c r="H77" s="13">
        <f>SUM('02'!G145)</f>
        <v>0</v>
      </c>
      <c r="I77" s="50">
        <f t="shared" si="11"/>
        <v>0</v>
      </c>
      <c r="J77" s="17">
        <f>I77</f>
        <v>0</v>
      </c>
      <c r="K77" s="47"/>
    </row>
    <row r="78" spans="1:11" s="3" customFormat="1" ht="18.75" customHeight="1" x14ac:dyDescent="0.4">
      <c r="A78" s="10"/>
      <c r="B78" s="11" t="s">
        <v>24</v>
      </c>
      <c r="C78" s="11"/>
      <c r="D78" s="13">
        <f>SUM('3'!C40)</f>
        <v>0</v>
      </c>
      <c r="E78" s="13">
        <f>SUM('3'!D40)</f>
        <v>0</v>
      </c>
      <c r="F78" s="13">
        <f>SUM('3'!E40)</f>
        <v>0</v>
      </c>
      <c r="G78" s="13">
        <f>SUM('3'!F40)</f>
        <v>0</v>
      </c>
      <c r="H78" s="13">
        <f>SUM('3'!G40)</f>
        <v>0</v>
      </c>
      <c r="I78" s="12">
        <f t="shared" si="11"/>
        <v>0</v>
      </c>
      <c r="J78" s="17">
        <f>I78</f>
        <v>0</v>
      </c>
      <c r="K78" s="47"/>
    </row>
    <row r="79" spans="1:11" s="3" customFormat="1" ht="18.75" customHeight="1" x14ac:dyDescent="0.4">
      <c r="A79" s="10"/>
      <c r="B79" s="11" t="s">
        <v>25</v>
      </c>
      <c r="C79" s="57">
        <f>'4'!C40</f>
        <v>0</v>
      </c>
      <c r="D79" s="57">
        <f>'4'!D40</f>
        <v>4.25</v>
      </c>
      <c r="E79" s="57">
        <f>'4'!E40</f>
        <v>1.5</v>
      </c>
      <c r="F79" s="57">
        <f>'4'!F40</f>
        <v>0</v>
      </c>
      <c r="G79" s="57">
        <f>'4'!G40</f>
        <v>0</v>
      </c>
      <c r="H79" s="57">
        <f>'4'!H40</f>
        <v>0.5</v>
      </c>
      <c r="I79" s="57">
        <f>'4'!I40</f>
        <v>6.25</v>
      </c>
      <c r="J79" s="57">
        <f>'4'!J40</f>
        <v>6.6</v>
      </c>
      <c r="K79" s="47"/>
    </row>
    <row r="80" spans="1:11" s="3" customFormat="1" ht="18.75" customHeight="1" x14ac:dyDescent="0.4">
      <c r="A80" s="10"/>
      <c r="B80" s="11" t="s">
        <v>26</v>
      </c>
      <c r="C80" s="57">
        <f>'5'!C40</f>
        <v>0</v>
      </c>
      <c r="D80" s="57">
        <f>'5'!D40</f>
        <v>0</v>
      </c>
      <c r="E80" s="57">
        <f>'5'!E40</f>
        <v>0</v>
      </c>
      <c r="F80" s="57">
        <f>'5'!F40</f>
        <v>0</v>
      </c>
      <c r="G80" s="57">
        <f>'5'!G40</f>
        <v>0</v>
      </c>
      <c r="H80" s="57">
        <f>'5'!H40</f>
        <v>0</v>
      </c>
      <c r="I80" s="57">
        <f>'5'!I40</f>
        <v>0</v>
      </c>
      <c r="J80" s="57">
        <f>'5'!J40</f>
        <v>0</v>
      </c>
      <c r="K80" s="47"/>
    </row>
    <row r="81" spans="1:11" s="3" customFormat="1" ht="18.75" customHeight="1" x14ac:dyDescent="0.4">
      <c r="A81" s="10"/>
      <c r="B81" s="11" t="s">
        <v>27</v>
      </c>
      <c r="C81" s="57">
        <f>'6'!C40</f>
        <v>0</v>
      </c>
      <c r="D81" s="57">
        <f>'6'!D40</f>
        <v>0</v>
      </c>
      <c r="E81" s="57">
        <f>'6'!E40</f>
        <v>0</v>
      </c>
      <c r="F81" s="57">
        <f>'6'!F40</f>
        <v>0</v>
      </c>
      <c r="G81" s="57">
        <f>'6'!G40</f>
        <v>0</v>
      </c>
      <c r="H81" s="57">
        <f>'6'!H40</f>
        <v>0</v>
      </c>
      <c r="I81" s="57">
        <f>'6'!I40</f>
        <v>0</v>
      </c>
      <c r="J81" s="57">
        <f>'6'!J40</f>
        <v>0</v>
      </c>
      <c r="K81" s="47"/>
    </row>
    <row r="82" spans="1:11" s="3" customFormat="1" ht="18.75" customHeight="1" x14ac:dyDescent="0.4">
      <c r="A82" s="10"/>
      <c r="B82" s="11" t="s">
        <v>28</v>
      </c>
      <c r="C82" s="57">
        <f>'7'!C40</f>
        <v>0</v>
      </c>
      <c r="D82" s="57">
        <f>'7'!D40</f>
        <v>0</v>
      </c>
      <c r="E82" s="57">
        <f>'7'!E40</f>
        <v>0</v>
      </c>
      <c r="F82" s="57">
        <f>'7'!F40</f>
        <v>0</v>
      </c>
      <c r="G82" s="57">
        <f>'7'!G40</f>
        <v>0</v>
      </c>
      <c r="H82" s="57">
        <f>'7'!H40</f>
        <v>0</v>
      </c>
      <c r="I82" s="57">
        <f>'7'!I40</f>
        <v>0</v>
      </c>
      <c r="J82" s="57">
        <f>'7'!J40</f>
        <v>0</v>
      </c>
      <c r="K82" s="47"/>
    </row>
    <row r="83" spans="1:11" s="3" customFormat="1" ht="18.75" customHeight="1" x14ac:dyDescent="0.4">
      <c r="A83" s="10"/>
      <c r="B83" s="11" t="s">
        <v>29</v>
      </c>
      <c r="C83" s="57">
        <f>'8'!C40</f>
        <v>0</v>
      </c>
      <c r="D83" s="57">
        <f>'8'!D40</f>
        <v>0</v>
      </c>
      <c r="E83" s="57">
        <f>'8'!E40</f>
        <v>0</v>
      </c>
      <c r="F83" s="57">
        <f>'8'!F40</f>
        <v>0</v>
      </c>
      <c r="G83" s="57">
        <f>'8'!G40</f>
        <v>0</v>
      </c>
      <c r="H83" s="57">
        <f>'8'!H40</f>
        <v>0</v>
      </c>
      <c r="I83" s="57">
        <f>'8'!I40</f>
        <v>0</v>
      </c>
      <c r="J83" s="57">
        <f>'8'!J40</f>
        <v>0</v>
      </c>
      <c r="K83" s="47"/>
    </row>
    <row r="84" spans="1:11" s="3" customFormat="1" ht="18.75" customHeight="1" x14ac:dyDescent="0.4">
      <c r="A84" s="10"/>
      <c r="B84" s="11" t="s">
        <v>30</v>
      </c>
      <c r="C84" s="57">
        <f>'9'!C40</f>
        <v>0</v>
      </c>
      <c r="D84" s="57">
        <f>'9'!D40</f>
        <v>0</v>
      </c>
      <c r="E84" s="57">
        <f>'9'!E40</f>
        <v>0</v>
      </c>
      <c r="F84" s="57">
        <f>'9'!F40</f>
        <v>0</v>
      </c>
      <c r="G84" s="57">
        <f>'9'!G40</f>
        <v>0</v>
      </c>
      <c r="H84" s="57">
        <f>'9'!H40</f>
        <v>0</v>
      </c>
      <c r="I84" s="57">
        <f>'9'!I40</f>
        <v>0</v>
      </c>
      <c r="J84" s="57">
        <f>'9'!J40</f>
        <v>0</v>
      </c>
      <c r="K84" s="47"/>
    </row>
    <row r="85" spans="1:11" s="3" customFormat="1" ht="18.75" customHeight="1" x14ac:dyDescent="0.4">
      <c r="A85" s="10"/>
      <c r="B85" s="11" t="s">
        <v>31</v>
      </c>
      <c r="C85" s="57">
        <f>'10'!C40</f>
        <v>0</v>
      </c>
      <c r="D85" s="57">
        <f>'10'!D40</f>
        <v>0</v>
      </c>
      <c r="E85" s="57">
        <f>'10'!E40</f>
        <v>0</v>
      </c>
      <c r="F85" s="57">
        <f>'10'!F40</f>
        <v>0</v>
      </c>
      <c r="G85" s="57">
        <f>'10'!G40</f>
        <v>0</v>
      </c>
      <c r="H85" s="57">
        <f>'10'!H40</f>
        <v>0</v>
      </c>
      <c r="I85" s="57">
        <f>'10'!I40</f>
        <v>0</v>
      </c>
      <c r="J85" s="57">
        <f>'10'!J40</f>
        <v>0</v>
      </c>
      <c r="K85" s="47"/>
    </row>
    <row r="86" spans="1:11" s="3" customFormat="1" ht="18.75" customHeight="1" x14ac:dyDescent="0.4">
      <c r="A86" s="10"/>
      <c r="B86" s="11" t="s">
        <v>32</v>
      </c>
      <c r="C86" s="57">
        <f>'11'!C40</f>
        <v>0</v>
      </c>
      <c r="D86" s="57">
        <f>'11'!D40</f>
        <v>0</v>
      </c>
      <c r="E86" s="57">
        <f>'11'!E40</f>
        <v>0</v>
      </c>
      <c r="F86" s="57">
        <f>'11'!F40</f>
        <v>0</v>
      </c>
      <c r="G86" s="57">
        <f>'11'!G40</f>
        <v>0</v>
      </c>
      <c r="H86" s="57">
        <f>'11'!H40</f>
        <v>0</v>
      </c>
      <c r="I86" s="57">
        <f>'11'!I40</f>
        <v>0</v>
      </c>
      <c r="J86" s="57">
        <f>'11'!J40</f>
        <v>0</v>
      </c>
      <c r="K86" s="47"/>
    </row>
    <row r="87" spans="1:11" s="3" customFormat="1" ht="18.75" customHeight="1" x14ac:dyDescent="0.4">
      <c r="A87" s="10"/>
      <c r="B87" s="11" t="s">
        <v>33</v>
      </c>
      <c r="C87" s="57">
        <f>'12'!C40</f>
        <v>0</v>
      </c>
      <c r="D87" s="57">
        <f>'12'!D40</f>
        <v>0</v>
      </c>
      <c r="E87" s="57">
        <f>'12'!E40</f>
        <v>0</v>
      </c>
      <c r="F87" s="57">
        <f>'12'!F40</f>
        <v>0</v>
      </c>
      <c r="G87" s="57">
        <f>'12'!G40</f>
        <v>0</v>
      </c>
      <c r="H87" s="57">
        <f>'12'!H40</f>
        <v>0</v>
      </c>
      <c r="I87" s="57">
        <f>'12'!I40</f>
        <v>0</v>
      </c>
      <c r="J87" s="57">
        <f>'12'!J40</f>
        <v>0</v>
      </c>
      <c r="K87" s="47"/>
    </row>
    <row r="88" spans="1:11" s="3" customFormat="1" ht="18.75" customHeight="1" x14ac:dyDescent="0.35">
      <c r="A88" s="19">
        <v>7</v>
      </c>
      <c r="B88" s="17" t="s">
        <v>56</v>
      </c>
      <c r="C88" s="12">
        <f>SUM(C89:C100)</f>
        <v>0</v>
      </c>
      <c r="D88" s="12">
        <f>SUM(D89:D100)</f>
        <v>4.25</v>
      </c>
      <c r="E88" s="12">
        <f t="shared" ref="E88:H88" si="12">SUM(E89:E100)</f>
        <v>1.5</v>
      </c>
      <c r="F88" s="12">
        <f t="shared" si="12"/>
        <v>0</v>
      </c>
      <c r="G88" s="12">
        <f t="shared" si="12"/>
        <v>0</v>
      </c>
      <c r="H88" s="12">
        <f t="shared" si="12"/>
        <v>0.5</v>
      </c>
      <c r="I88" s="12">
        <f>SUM(D88:H88)</f>
        <v>6.25</v>
      </c>
      <c r="J88" s="12">
        <f>SUM(J89:J100)</f>
        <v>6.6</v>
      </c>
      <c r="K88" s="47"/>
    </row>
    <row r="89" spans="1:11" s="3" customFormat="1" ht="18.75" customHeight="1" x14ac:dyDescent="0.4">
      <c r="A89" s="10"/>
      <c r="B89" s="11" t="s">
        <v>22</v>
      </c>
      <c r="C89" s="11"/>
      <c r="D89" s="13">
        <f>SUM('01'!C178)</f>
        <v>0</v>
      </c>
      <c r="E89" s="13">
        <f>SUM('01'!D178)</f>
        <v>0</v>
      </c>
      <c r="F89" s="13">
        <f>SUM('01'!E178)</f>
        <v>0</v>
      </c>
      <c r="G89" s="13">
        <f>SUM('01'!F178)</f>
        <v>0</v>
      </c>
      <c r="H89" s="13">
        <f>SUM('01'!G178)</f>
        <v>0</v>
      </c>
      <c r="I89" s="12">
        <f t="shared" ref="I89:I91" si="13">SUM(D89:H89)</f>
        <v>0</v>
      </c>
      <c r="J89" s="17">
        <f>I89</f>
        <v>0</v>
      </c>
      <c r="K89" s="47"/>
    </row>
    <row r="90" spans="1:11" s="3" customFormat="1" ht="18.75" customHeight="1" x14ac:dyDescent="0.4">
      <c r="A90" s="10"/>
      <c r="B90" s="11" t="s">
        <v>23</v>
      </c>
      <c r="C90" s="11"/>
      <c r="D90" s="13">
        <f>SUM('02'!C172)</f>
        <v>0</v>
      </c>
      <c r="E90" s="13">
        <f>SUM('02'!D172)</f>
        <v>0</v>
      </c>
      <c r="F90" s="13">
        <f>SUM('02'!E172)</f>
        <v>0</v>
      </c>
      <c r="G90" s="13">
        <f>SUM('02'!F172)</f>
        <v>0</v>
      </c>
      <c r="H90" s="13">
        <f>SUM('02'!G172)</f>
        <v>0</v>
      </c>
      <c r="I90" s="12">
        <f t="shared" si="13"/>
        <v>0</v>
      </c>
      <c r="J90" s="17">
        <f>I90</f>
        <v>0</v>
      </c>
      <c r="K90" s="47"/>
    </row>
    <row r="91" spans="1:11" s="3" customFormat="1" ht="18.75" customHeight="1" x14ac:dyDescent="0.4">
      <c r="A91" s="10"/>
      <c r="B91" s="11" t="s">
        <v>24</v>
      </c>
      <c r="C91" s="11"/>
      <c r="D91" s="13">
        <f>SUM('3'!C46)</f>
        <v>0</v>
      </c>
      <c r="E91" s="13">
        <f>SUM('3'!D46)</f>
        <v>0</v>
      </c>
      <c r="F91" s="13">
        <f>SUM('3'!E46)</f>
        <v>0</v>
      </c>
      <c r="G91" s="13">
        <f>SUM('3'!F46)</f>
        <v>0</v>
      </c>
      <c r="H91" s="13">
        <f>SUM('3'!G46)</f>
        <v>0</v>
      </c>
      <c r="I91" s="12">
        <f t="shared" si="13"/>
        <v>0</v>
      </c>
      <c r="J91" s="17">
        <f>I91</f>
        <v>0</v>
      </c>
      <c r="K91" s="47"/>
    </row>
    <row r="92" spans="1:11" s="3" customFormat="1" ht="18.75" customHeight="1" x14ac:dyDescent="0.4">
      <c r="A92" s="10"/>
      <c r="B92" s="11" t="s">
        <v>25</v>
      </c>
      <c r="C92" s="57">
        <f>'4'!C46</f>
        <v>0</v>
      </c>
      <c r="D92" s="57">
        <f>'4'!D46</f>
        <v>4.25</v>
      </c>
      <c r="E92" s="57">
        <f>'4'!E46</f>
        <v>1.5</v>
      </c>
      <c r="F92" s="57">
        <f>'4'!F46</f>
        <v>0</v>
      </c>
      <c r="G92" s="57">
        <f>'4'!G46</f>
        <v>0</v>
      </c>
      <c r="H92" s="57">
        <f>'4'!H46</f>
        <v>0.5</v>
      </c>
      <c r="I92" s="57">
        <f>'4'!I46</f>
        <v>6.25</v>
      </c>
      <c r="J92" s="57">
        <f>'4'!J46</f>
        <v>6.6</v>
      </c>
      <c r="K92" s="47"/>
    </row>
    <row r="93" spans="1:11" s="3" customFormat="1" ht="18.75" customHeight="1" x14ac:dyDescent="0.4">
      <c r="A93" s="10"/>
      <c r="B93" s="11" t="s">
        <v>26</v>
      </c>
      <c r="C93" s="57">
        <f>'5'!C46</f>
        <v>0</v>
      </c>
      <c r="D93" s="57">
        <f>'5'!D46</f>
        <v>0</v>
      </c>
      <c r="E93" s="57">
        <f>'5'!E46</f>
        <v>0</v>
      </c>
      <c r="F93" s="57">
        <f>'5'!F46</f>
        <v>0</v>
      </c>
      <c r="G93" s="57">
        <f>'5'!G46</f>
        <v>0</v>
      </c>
      <c r="H93" s="57">
        <f>'5'!H46</f>
        <v>0</v>
      </c>
      <c r="I93" s="57">
        <f>'5'!I46</f>
        <v>0</v>
      </c>
      <c r="J93" s="57">
        <f>'5'!J46</f>
        <v>0</v>
      </c>
      <c r="K93" s="47"/>
    </row>
    <row r="94" spans="1:11" s="3" customFormat="1" ht="18.75" customHeight="1" x14ac:dyDescent="0.4">
      <c r="A94" s="10"/>
      <c r="B94" s="11" t="s">
        <v>27</v>
      </c>
      <c r="C94" s="57">
        <f>'6'!C46</f>
        <v>0</v>
      </c>
      <c r="D94" s="57">
        <f>'6'!D46</f>
        <v>0</v>
      </c>
      <c r="E94" s="57">
        <f>'6'!E46</f>
        <v>0</v>
      </c>
      <c r="F94" s="57">
        <f>'6'!F46</f>
        <v>0</v>
      </c>
      <c r="G94" s="57">
        <f>'6'!G46</f>
        <v>0</v>
      </c>
      <c r="H94" s="57">
        <f>'6'!H46</f>
        <v>0</v>
      </c>
      <c r="I94" s="57">
        <f>'6'!I46</f>
        <v>0</v>
      </c>
      <c r="J94" s="57">
        <f>'6'!J46</f>
        <v>0</v>
      </c>
      <c r="K94" s="47"/>
    </row>
    <row r="95" spans="1:11" s="3" customFormat="1" ht="18.75" customHeight="1" x14ac:dyDescent="0.4">
      <c r="A95" s="10"/>
      <c r="B95" s="11" t="s">
        <v>28</v>
      </c>
      <c r="C95" s="11">
        <f>'7'!C46</f>
        <v>0</v>
      </c>
      <c r="D95" s="11">
        <f>'7'!D46</f>
        <v>0</v>
      </c>
      <c r="E95" s="11">
        <f>'7'!E46</f>
        <v>0</v>
      </c>
      <c r="F95" s="11">
        <f>'7'!F46</f>
        <v>0</v>
      </c>
      <c r="G95" s="11">
        <f>'7'!G46</f>
        <v>0</v>
      </c>
      <c r="H95" s="11">
        <f>'7'!H46</f>
        <v>0</v>
      </c>
      <c r="I95" s="11">
        <f>'7'!I46</f>
        <v>0</v>
      </c>
      <c r="J95" s="11">
        <f>'7'!J46</f>
        <v>0</v>
      </c>
      <c r="K95" s="47"/>
    </row>
    <row r="96" spans="1:11" s="3" customFormat="1" ht="18.75" customHeight="1" x14ac:dyDescent="0.4">
      <c r="A96" s="10"/>
      <c r="B96" s="11" t="s">
        <v>29</v>
      </c>
      <c r="C96" s="11">
        <f>'8'!C46</f>
        <v>0</v>
      </c>
      <c r="D96" s="11">
        <f>'8'!D46</f>
        <v>0</v>
      </c>
      <c r="E96" s="11">
        <f>'8'!E46</f>
        <v>0</v>
      </c>
      <c r="F96" s="11">
        <f>'8'!F46</f>
        <v>0</v>
      </c>
      <c r="G96" s="11">
        <f>'8'!G46</f>
        <v>0</v>
      </c>
      <c r="H96" s="11">
        <f>'8'!H46</f>
        <v>0</v>
      </c>
      <c r="I96" s="11">
        <f>'8'!I46</f>
        <v>0</v>
      </c>
      <c r="J96" s="11">
        <f>'8'!J46</f>
        <v>0</v>
      </c>
      <c r="K96" s="47"/>
    </row>
    <row r="97" spans="1:11" s="3" customFormat="1" ht="18.75" customHeight="1" x14ac:dyDescent="0.4">
      <c r="A97" s="10"/>
      <c r="B97" s="11" t="s">
        <v>30</v>
      </c>
      <c r="C97" s="11">
        <f>'9'!C46</f>
        <v>0</v>
      </c>
      <c r="D97" s="11">
        <f>'9'!D46</f>
        <v>0</v>
      </c>
      <c r="E97" s="11">
        <f>'9'!E46</f>
        <v>0</v>
      </c>
      <c r="F97" s="11">
        <f>'9'!F46</f>
        <v>0</v>
      </c>
      <c r="G97" s="11">
        <f>'9'!G46</f>
        <v>0</v>
      </c>
      <c r="H97" s="11">
        <f>'9'!H46</f>
        <v>0</v>
      </c>
      <c r="I97" s="11">
        <f>'9'!I46</f>
        <v>0</v>
      </c>
      <c r="J97" s="11">
        <f>'9'!J46</f>
        <v>0</v>
      </c>
      <c r="K97" s="47"/>
    </row>
    <row r="98" spans="1:11" s="3" customFormat="1" ht="18.75" customHeight="1" x14ac:dyDescent="0.4">
      <c r="A98" s="10"/>
      <c r="B98" s="11" t="s">
        <v>31</v>
      </c>
      <c r="C98" s="11">
        <f>'10'!C46</f>
        <v>0</v>
      </c>
      <c r="D98" s="11">
        <f>'10'!D46</f>
        <v>0</v>
      </c>
      <c r="E98" s="11">
        <f>'10'!E46</f>
        <v>0</v>
      </c>
      <c r="F98" s="11">
        <f>'10'!F46</f>
        <v>0</v>
      </c>
      <c r="G98" s="11">
        <f>'10'!G46</f>
        <v>0</v>
      </c>
      <c r="H98" s="11">
        <f>'10'!H46</f>
        <v>0</v>
      </c>
      <c r="I98" s="11">
        <f>'10'!I46</f>
        <v>0</v>
      </c>
      <c r="J98" s="11">
        <f>'10'!J46</f>
        <v>0</v>
      </c>
      <c r="K98" s="47"/>
    </row>
    <row r="99" spans="1:11" s="3" customFormat="1" ht="18.75" customHeight="1" x14ac:dyDescent="0.4">
      <c r="A99" s="10"/>
      <c r="B99" s="11" t="s">
        <v>32</v>
      </c>
      <c r="C99" s="11">
        <f>'11'!C46</f>
        <v>0</v>
      </c>
      <c r="D99" s="11">
        <f>'11'!D46</f>
        <v>0</v>
      </c>
      <c r="E99" s="11">
        <f>'11'!E46</f>
        <v>0</v>
      </c>
      <c r="F99" s="11">
        <f>'11'!F46</f>
        <v>0</v>
      </c>
      <c r="G99" s="11">
        <f>'11'!G46</f>
        <v>0</v>
      </c>
      <c r="H99" s="11">
        <f>'11'!H46</f>
        <v>0</v>
      </c>
      <c r="I99" s="11">
        <f>'11'!I46</f>
        <v>0</v>
      </c>
      <c r="J99" s="11">
        <f>'11'!J46</f>
        <v>0</v>
      </c>
      <c r="K99" s="47"/>
    </row>
    <row r="100" spans="1:11" s="3" customFormat="1" ht="18.75" customHeight="1" x14ac:dyDescent="0.4">
      <c r="A100" s="10"/>
      <c r="B100" s="11" t="s">
        <v>33</v>
      </c>
      <c r="C100" s="11">
        <f>'12'!C46</f>
        <v>0</v>
      </c>
      <c r="D100" s="11">
        <f>'12'!D46</f>
        <v>0</v>
      </c>
      <c r="E100" s="11">
        <f>'12'!E46</f>
        <v>0</v>
      </c>
      <c r="F100" s="11">
        <f>'12'!F46</f>
        <v>0</v>
      </c>
      <c r="G100" s="11">
        <f>'12'!G46</f>
        <v>0</v>
      </c>
      <c r="H100" s="11">
        <f>'12'!H46</f>
        <v>0</v>
      </c>
      <c r="I100" s="11">
        <f>'12'!I46</f>
        <v>0</v>
      </c>
      <c r="J100" s="11">
        <f>'12'!J46</f>
        <v>0</v>
      </c>
      <c r="K100" s="47"/>
    </row>
    <row r="101" spans="1:11" s="3" customFormat="1" ht="18.75" customHeight="1" x14ac:dyDescent="0.35">
      <c r="A101" s="19">
        <v>8</v>
      </c>
      <c r="B101" s="18" t="s">
        <v>57</v>
      </c>
      <c r="C101" s="12">
        <f>SUM(C102:C113)</f>
        <v>0</v>
      </c>
      <c r="D101" s="12">
        <f>SUM(D102:D113)</f>
        <v>4.25</v>
      </c>
      <c r="E101" s="49">
        <f t="shared" ref="E101:H101" si="14">SUM(E102:E113)</f>
        <v>1.5</v>
      </c>
      <c r="F101" s="50">
        <f t="shared" si="14"/>
        <v>0</v>
      </c>
      <c r="G101" s="12">
        <f t="shared" si="14"/>
        <v>0</v>
      </c>
      <c r="H101" s="12">
        <f t="shared" si="14"/>
        <v>0.5</v>
      </c>
      <c r="I101" s="49">
        <f>SUM(D101:H101)</f>
        <v>6.25</v>
      </c>
      <c r="J101" s="52">
        <f>SUM(J102:J113)</f>
        <v>6.6</v>
      </c>
      <c r="K101" s="47"/>
    </row>
    <row r="102" spans="1:11" s="3" customFormat="1" ht="18.75" customHeight="1" x14ac:dyDescent="0.4">
      <c r="A102" s="10"/>
      <c r="B102" s="11" t="s">
        <v>22</v>
      </c>
      <c r="C102" s="11"/>
      <c r="D102" s="13">
        <f>SUM('01'!C206)</f>
        <v>0</v>
      </c>
      <c r="E102" s="13">
        <f>SUM('01'!D206)</f>
        <v>0</v>
      </c>
      <c r="F102" s="13">
        <f>SUM('01'!E206)</f>
        <v>0</v>
      </c>
      <c r="G102" s="13">
        <f>SUM('01'!F206)</f>
        <v>0</v>
      </c>
      <c r="H102" s="13">
        <f>SUM('01'!G206)</f>
        <v>0</v>
      </c>
      <c r="I102" s="12">
        <f t="shared" ref="I102:I104" si="15">SUM(D102:H102)</f>
        <v>0</v>
      </c>
      <c r="J102" s="17">
        <f>I102</f>
        <v>0</v>
      </c>
      <c r="K102" s="47"/>
    </row>
    <row r="103" spans="1:11" s="3" customFormat="1" ht="18.75" customHeight="1" x14ac:dyDescent="0.4">
      <c r="A103" s="10"/>
      <c r="B103" s="11" t="s">
        <v>23</v>
      </c>
      <c r="C103" s="11"/>
      <c r="D103" s="13">
        <f>SUM('02'!C199)</f>
        <v>0</v>
      </c>
      <c r="E103" s="13">
        <f>SUM('02'!D199)</f>
        <v>0</v>
      </c>
      <c r="F103" s="13">
        <f>SUM('02'!E199)</f>
        <v>0</v>
      </c>
      <c r="G103" s="13">
        <f>SUM('02'!F199)</f>
        <v>0</v>
      </c>
      <c r="H103" s="13">
        <f>SUM('02'!G199)</f>
        <v>0</v>
      </c>
      <c r="I103" s="12">
        <f t="shared" si="15"/>
        <v>0</v>
      </c>
      <c r="J103" s="17">
        <f>I103</f>
        <v>0</v>
      </c>
      <c r="K103" s="47"/>
    </row>
    <row r="104" spans="1:11" s="3" customFormat="1" ht="18.75" customHeight="1" x14ac:dyDescent="0.4">
      <c r="A104" s="10"/>
      <c r="B104" s="11" t="s">
        <v>24</v>
      </c>
      <c r="C104" s="11"/>
      <c r="D104" s="13">
        <f>SUM('3'!C52)</f>
        <v>0</v>
      </c>
      <c r="E104" s="13">
        <f>SUM('3'!D52)</f>
        <v>0</v>
      </c>
      <c r="F104" s="13">
        <f>SUM('3'!E52)</f>
        <v>0</v>
      </c>
      <c r="G104" s="13">
        <f>SUM('3'!F52)</f>
        <v>0</v>
      </c>
      <c r="H104" s="13">
        <f>SUM('3'!G52)</f>
        <v>0</v>
      </c>
      <c r="I104" s="12">
        <f t="shared" si="15"/>
        <v>0</v>
      </c>
      <c r="J104" s="17">
        <f>I104</f>
        <v>0</v>
      </c>
      <c r="K104" s="47"/>
    </row>
    <row r="105" spans="1:11" s="3" customFormat="1" ht="18.75" customHeight="1" x14ac:dyDescent="0.4">
      <c r="A105" s="10"/>
      <c r="B105" s="11" t="s">
        <v>25</v>
      </c>
      <c r="C105" s="57">
        <f>'4'!C52</f>
        <v>0</v>
      </c>
      <c r="D105" s="57">
        <f>'4'!D52</f>
        <v>4.25</v>
      </c>
      <c r="E105" s="57">
        <f>'4'!E52</f>
        <v>1.5</v>
      </c>
      <c r="F105" s="57">
        <f>'4'!F52</f>
        <v>0</v>
      </c>
      <c r="G105" s="57">
        <f>'4'!G52</f>
        <v>0</v>
      </c>
      <c r="H105" s="57">
        <f>'4'!H52</f>
        <v>0.5</v>
      </c>
      <c r="I105" s="57">
        <f>'4'!I52</f>
        <v>6.25</v>
      </c>
      <c r="J105" s="57">
        <f>'4'!J52</f>
        <v>6.6</v>
      </c>
      <c r="K105" s="47"/>
    </row>
    <row r="106" spans="1:11" s="3" customFormat="1" ht="18.75" customHeight="1" x14ac:dyDescent="0.4">
      <c r="A106" s="10"/>
      <c r="B106" s="11" t="s">
        <v>26</v>
      </c>
      <c r="C106" s="57">
        <f>'5'!C52</f>
        <v>0</v>
      </c>
      <c r="D106" s="57">
        <f>'5'!D52</f>
        <v>0</v>
      </c>
      <c r="E106" s="57">
        <f>'5'!E52</f>
        <v>0</v>
      </c>
      <c r="F106" s="57">
        <f>'5'!F52</f>
        <v>0</v>
      </c>
      <c r="G106" s="57">
        <f>'5'!G52</f>
        <v>0</v>
      </c>
      <c r="H106" s="57">
        <f>'5'!H52</f>
        <v>0</v>
      </c>
      <c r="I106" s="57">
        <f>'5'!I52</f>
        <v>0</v>
      </c>
      <c r="J106" s="57">
        <f>'5'!J52</f>
        <v>0</v>
      </c>
      <c r="K106" s="47"/>
    </row>
    <row r="107" spans="1:11" s="3" customFormat="1" ht="18.75" customHeight="1" x14ac:dyDescent="0.4">
      <c r="A107" s="10"/>
      <c r="B107" s="11" t="s">
        <v>27</v>
      </c>
      <c r="C107" s="57">
        <f>'6'!C52</f>
        <v>0</v>
      </c>
      <c r="D107" s="57">
        <f>'6'!D52</f>
        <v>0</v>
      </c>
      <c r="E107" s="57">
        <f>'6'!E52</f>
        <v>0</v>
      </c>
      <c r="F107" s="57">
        <f>'6'!F52</f>
        <v>0</v>
      </c>
      <c r="G107" s="57">
        <f>'6'!G52</f>
        <v>0</v>
      </c>
      <c r="H107" s="57">
        <f>'6'!H52</f>
        <v>0</v>
      </c>
      <c r="I107" s="57">
        <f>'6'!I52</f>
        <v>0</v>
      </c>
      <c r="J107" s="57">
        <f>'6'!J52</f>
        <v>0</v>
      </c>
      <c r="K107" s="47"/>
    </row>
    <row r="108" spans="1:11" s="3" customFormat="1" ht="18.75" customHeight="1" x14ac:dyDescent="0.4">
      <c r="A108" s="10"/>
      <c r="B108" s="11" t="s">
        <v>28</v>
      </c>
      <c r="C108" s="57">
        <f>'7'!C52</f>
        <v>0</v>
      </c>
      <c r="D108" s="57">
        <f>'7'!D52</f>
        <v>0</v>
      </c>
      <c r="E108" s="57">
        <f>'7'!E52</f>
        <v>0</v>
      </c>
      <c r="F108" s="57">
        <f>'7'!F52</f>
        <v>0</v>
      </c>
      <c r="G108" s="57">
        <f>'7'!G52</f>
        <v>0</v>
      </c>
      <c r="H108" s="57">
        <f>'7'!H52</f>
        <v>0</v>
      </c>
      <c r="I108" s="57">
        <f>'7'!I52</f>
        <v>0</v>
      </c>
      <c r="J108" s="57">
        <f>'7'!J52</f>
        <v>0</v>
      </c>
      <c r="K108" s="47"/>
    </row>
    <row r="109" spans="1:11" s="3" customFormat="1" ht="18.75" customHeight="1" x14ac:dyDescent="0.4">
      <c r="A109" s="10"/>
      <c r="B109" s="11" t="s">
        <v>29</v>
      </c>
      <c r="C109" s="57">
        <f>'8'!C52</f>
        <v>0</v>
      </c>
      <c r="D109" s="57">
        <f>'8'!D52</f>
        <v>0</v>
      </c>
      <c r="E109" s="57">
        <f>'8'!E52</f>
        <v>0</v>
      </c>
      <c r="F109" s="57">
        <f>'8'!F52</f>
        <v>0</v>
      </c>
      <c r="G109" s="57">
        <f>'8'!G52</f>
        <v>0</v>
      </c>
      <c r="H109" s="57">
        <f>'8'!H52</f>
        <v>0</v>
      </c>
      <c r="I109" s="57">
        <f>'8'!I52</f>
        <v>0</v>
      </c>
      <c r="J109" s="57">
        <f>'8'!J52</f>
        <v>0</v>
      </c>
      <c r="K109" s="47"/>
    </row>
    <row r="110" spans="1:11" s="3" customFormat="1" ht="18.75" customHeight="1" x14ac:dyDescent="0.4">
      <c r="A110" s="10"/>
      <c r="B110" s="11" t="s">
        <v>30</v>
      </c>
      <c r="C110" s="57">
        <f>'9'!C52</f>
        <v>0</v>
      </c>
      <c r="D110" s="57">
        <f>'9'!D52</f>
        <v>0</v>
      </c>
      <c r="E110" s="57">
        <f>'9'!E52</f>
        <v>0</v>
      </c>
      <c r="F110" s="57">
        <f>'9'!F52</f>
        <v>0</v>
      </c>
      <c r="G110" s="57">
        <f>'9'!G52</f>
        <v>0</v>
      </c>
      <c r="H110" s="57">
        <f>'9'!H52</f>
        <v>0</v>
      </c>
      <c r="I110" s="57">
        <f>'9'!I52</f>
        <v>0</v>
      </c>
      <c r="J110" s="57">
        <f>'9'!J52</f>
        <v>0</v>
      </c>
      <c r="K110" s="47"/>
    </row>
    <row r="111" spans="1:11" s="3" customFormat="1" ht="18.75" customHeight="1" x14ac:dyDescent="0.4">
      <c r="A111" s="10"/>
      <c r="B111" s="11" t="s">
        <v>31</v>
      </c>
      <c r="C111" s="57">
        <f>'10'!C52</f>
        <v>0</v>
      </c>
      <c r="D111" s="57">
        <f>'10'!D52</f>
        <v>0</v>
      </c>
      <c r="E111" s="57">
        <f>'10'!E52</f>
        <v>0</v>
      </c>
      <c r="F111" s="57">
        <f>'10'!F52</f>
        <v>0</v>
      </c>
      <c r="G111" s="57">
        <f>'10'!G52</f>
        <v>0</v>
      </c>
      <c r="H111" s="57">
        <f>'10'!H52</f>
        <v>0</v>
      </c>
      <c r="I111" s="57">
        <f>'10'!I52</f>
        <v>0</v>
      </c>
      <c r="J111" s="57">
        <f>'10'!J52</f>
        <v>0</v>
      </c>
      <c r="K111" s="47"/>
    </row>
    <row r="112" spans="1:11" s="3" customFormat="1" ht="18.75" customHeight="1" x14ac:dyDescent="0.4">
      <c r="A112" s="10"/>
      <c r="B112" s="11" t="s">
        <v>32</v>
      </c>
      <c r="C112" s="57">
        <f>'11'!C52</f>
        <v>0</v>
      </c>
      <c r="D112" s="57">
        <f>'11'!D52</f>
        <v>0</v>
      </c>
      <c r="E112" s="57">
        <f>'11'!E52</f>
        <v>0</v>
      </c>
      <c r="F112" s="57">
        <f>'11'!F52</f>
        <v>0</v>
      </c>
      <c r="G112" s="57">
        <f>'11'!G52</f>
        <v>0</v>
      </c>
      <c r="H112" s="57">
        <f>'11'!H52</f>
        <v>0</v>
      </c>
      <c r="I112" s="57">
        <f>'11'!I52</f>
        <v>0</v>
      </c>
      <c r="J112" s="57">
        <f>'11'!J52</f>
        <v>0</v>
      </c>
      <c r="K112" s="47"/>
    </row>
    <row r="113" spans="1:11" s="3" customFormat="1" ht="18.75" customHeight="1" x14ac:dyDescent="0.4">
      <c r="A113" s="10"/>
      <c r="B113" s="11" t="s">
        <v>33</v>
      </c>
      <c r="C113" s="57">
        <f>'12'!C52</f>
        <v>0</v>
      </c>
      <c r="D113" s="57">
        <f>'12'!D52</f>
        <v>0</v>
      </c>
      <c r="E113" s="57">
        <f>'12'!E52</f>
        <v>0</v>
      </c>
      <c r="F113" s="57">
        <f>'12'!F52</f>
        <v>0</v>
      </c>
      <c r="G113" s="57">
        <f>'12'!G52</f>
        <v>0</v>
      </c>
      <c r="H113" s="57">
        <f>'12'!H52</f>
        <v>0</v>
      </c>
      <c r="I113" s="57">
        <f>'12'!I52</f>
        <v>0</v>
      </c>
      <c r="J113" s="57">
        <f>'12'!J52</f>
        <v>0</v>
      </c>
      <c r="K113" s="47"/>
    </row>
    <row r="114" spans="1:11" s="3" customFormat="1" ht="21.75" customHeight="1" x14ac:dyDescent="0.35">
      <c r="A114" s="59" t="s">
        <v>11</v>
      </c>
      <c r="B114" s="60"/>
      <c r="C114" s="52">
        <f t="shared" ref="C114:I114" si="16">C10+C23+C36+C49+C62+C75+C88+C101</f>
        <v>0</v>
      </c>
      <c r="D114" s="52">
        <f t="shared" si="16"/>
        <v>34</v>
      </c>
      <c r="E114" s="52">
        <f t="shared" si="16"/>
        <v>12</v>
      </c>
      <c r="F114" s="52">
        <f t="shared" si="16"/>
        <v>0</v>
      </c>
      <c r="G114" s="52">
        <f t="shared" si="16"/>
        <v>0</v>
      </c>
      <c r="H114" s="52">
        <f t="shared" si="16"/>
        <v>4</v>
      </c>
      <c r="I114" s="52">
        <f t="shared" si="16"/>
        <v>50</v>
      </c>
      <c r="J114" s="52">
        <f>J10+J23+J36+J49+J62+J75+J88+J101</f>
        <v>52.800000000000004</v>
      </c>
      <c r="K114" s="47"/>
    </row>
    <row r="115" spans="1:11" ht="11.25" hidden="1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</row>
    <row r="116" spans="1:11" ht="39" customHeight="1" x14ac:dyDescent="0.35">
      <c r="A116" s="8"/>
      <c r="B116" s="70" t="s">
        <v>34</v>
      </c>
      <c r="C116" s="70"/>
      <c r="D116" s="71"/>
      <c r="I116" s="65" t="s">
        <v>35</v>
      </c>
      <c r="J116" s="65"/>
      <c r="K116" s="65"/>
    </row>
    <row r="117" spans="1:11" ht="3.75" customHeight="1" x14ac:dyDescent="0.35">
      <c r="A117" s="4"/>
      <c r="B117" s="27"/>
      <c r="C117" s="27"/>
      <c r="D117" s="27"/>
    </row>
    <row r="118" spans="1:11" ht="1.5" customHeight="1" x14ac:dyDescent="0.35">
      <c r="A118" s="4"/>
      <c r="B118" s="27"/>
      <c r="C118" s="27"/>
      <c r="D118" s="27"/>
    </row>
    <row r="119" spans="1:11" x14ac:dyDescent="0.35">
      <c r="A119" s="4"/>
      <c r="B119" s="27"/>
      <c r="C119" s="27"/>
      <c r="D119" s="27"/>
    </row>
    <row r="120" spans="1:11" ht="12" customHeight="1" x14ac:dyDescent="0.35">
      <c r="A120" s="4"/>
      <c r="B120" s="27"/>
      <c r="C120" s="27"/>
      <c r="D120" s="27"/>
    </row>
    <row r="121" spans="1:11" ht="29.25" customHeight="1" x14ac:dyDescent="0.35">
      <c r="A121" s="4"/>
      <c r="B121" s="58" t="s">
        <v>21</v>
      </c>
      <c r="C121" s="58"/>
      <c r="D121" s="58"/>
      <c r="I121" s="58" t="s">
        <v>20</v>
      </c>
      <c r="J121" s="58"/>
      <c r="K121" s="58"/>
    </row>
    <row r="122" spans="1:11" ht="14.25" customHeight="1" x14ac:dyDescent="0.35">
      <c r="A122" s="7"/>
      <c r="B122" s="28"/>
      <c r="C122" s="28"/>
      <c r="D122" s="58" t="s">
        <v>18</v>
      </c>
      <c r="E122" s="58"/>
      <c r="F122" s="58"/>
      <c r="G122" s="58"/>
      <c r="H122" s="58"/>
      <c r="I122" s="58"/>
    </row>
  </sheetData>
  <mergeCells count="20">
    <mergeCell ref="A5:K5"/>
    <mergeCell ref="A4:K4"/>
    <mergeCell ref="B116:D116"/>
    <mergeCell ref="A6:J6"/>
    <mergeCell ref="I121:K121"/>
    <mergeCell ref="D122:I122"/>
    <mergeCell ref="B121:D121"/>
    <mergeCell ref="A114:B114"/>
    <mergeCell ref="A7:A8"/>
    <mergeCell ref="B7:B8"/>
    <mergeCell ref="D7:D8"/>
    <mergeCell ref="E7:E8"/>
    <mergeCell ref="F7:F8"/>
    <mergeCell ref="H7:H8"/>
    <mergeCell ref="I7:I8"/>
    <mergeCell ref="G7:G8"/>
    <mergeCell ref="J7:J8"/>
    <mergeCell ref="C7:C8"/>
    <mergeCell ref="I116:K116"/>
    <mergeCell ref="K7:K8"/>
  </mergeCells>
  <phoneticPr fontId="11" type="noConversion"/>
  <pageMargins left="0.23933823529411766" right="0.19685039370078741" top="0.39370078740157483" bottom="0.27559055118110237" header="0.19685039370078741" footer="0.21158854166666666"/>
  <pageSetup paperSize="9" scale="91" orientation="portrait" r:id="rId1"/>
  <headerFooter differentFirst="1">
    <oddFooter>&amp;C&amp;"Times New Roman,Regular"&amp;14
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6236-3394-4680-92FA-E89A360DAB8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9F9E5-9C44-4253-BC3B-E29CE25F36E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248A-B1C9-4FA0-A4A0-47A5254F701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099-672F-4508-823B-A82329F0CA5C}">
  <dimension ref="A1"/>
  <sheetViews>
    <sheetView workbookViewId="0">
      <selection activeCell="F29" sqref="F29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D21D-9368-4177-995F-C0223AB18557}">
  <dimension ref="A3:Q242"/>
  <sheetViews>
    <sheetView topLeftCell="A64" zoomScaleNormal="100" workbookViewId="0">
      <selection activeCell="A9" sqref="A1:XFD1048576"/>
    </sheetView>
  </sheetViews>
  <sheetFormatPr defaultColWidth="9.1796875" defaultRowHeight="15.5" x14ac:dyDescent="0.35"/>
  <cols>
    <col min="1" max="1" width="7.1796875" style="1" customWidth="1"/>
    <col min="2" max="2" width="27.81640625" style="1" customWidth="1"/>
    <col min="3" max="3" width="7.81640625" style="1" customWidth="1"/>
    <col min="4" max="4" width="7.7265625" style="1" customWidth="1"/>
    <col min="5" max="7" width="7.81640625" style="1" customWidth="1"/>
    <col min="8" max="8" width="15" style="1" customWidth="1"/>
    <col min="9" max="9" width="21.1796875" style="1" customWidth="1"/>
    <col min="10" max="16384" width="9.1796875" style="1"/>
  </cols>
  <sheetData>
    <row r="3" spans="1:9" ht="11.25" customHeight="1" x14ac:dyDescent="0.35"/>
    <row r="4" spans="1:9" ht="18.75" customHeight="1" x14ac:dyDescent="0.35">
      <c r="A4" s="69"/>
      <c r="B4" s="69"/>
      <c r="C4" s="69"/>
      <c r="D4" s="69"/>
      <c r="E4" s="69"/>
      <c r="F4" s="69"/>
      <c r="G4" s="69"/>
      <c r="H4" s="69"/>
      <c r="I4" s="69"/>
    </row>
    <row r="5" spans="1:9" ht="33" customHeight="1" x14ac:dyDescent="0.35">
      <c r="A5" s="68"/>
      <c r="B5" s="73"/>
      <c r="C5" s="73"/>
      <c r="D5" s="73"/>
      <c r="E5" s="73"/>
      <c r="F5" s="73"/>
      <c r="G5" s="73"/>
      <c r="H5" s="73"/>
      <c r="I5" s="73"/>
    </row>
    <row r="6" spans="1:9" ht="40.5" customHeight="1" x14ac:dyDescent="0.35">
      <c r="A6" s="74"/>
      <c r="B6" s="75"/>
      <c r="C6" s="75"/>
      <c r="D6" s="75"/>
      <c r="E6" s="75"/>
      <c r="F6" s="75"/>
      <c r="G6" s="75"/>
      <c r="H6" s="75"/>
      <c r="I6" s="75"/>
    </row>
    <row r="7" spans="1:9" s="2" customFormat="1" ht="53.25" customHeight="1" x14ac:dyDescent="0.35">
      <c r="A7" s="61"/>
      <c r="B7" s="61"/>
      <c r="C7" s="61"/>
      <c r="D7" s="61"/>
      <c r="E7" s="61"/>
      <c r="F7" s="61"/>
      <c r="G7" s="61"/>
      <c r="H7" s="61"/>
      <c r="I7" s="77"/>
    </row>
    <row r="8" spans="1:9" s="2" customFormat="1" ht="71.25" customHeight="1" x14ac:dyDescent="0.35">
      <c r="A8" s="62"/>
      <c r="B8" s="62"/>
      <c r="C8" s="62"/>
      <c r="D8" s="62"/>
      <c r="E8" s="63"/>
      <c r="F8" s="62"/>
      <c r="G8" s="62"/>
      <c r="H8" s="62"/>
      <c r="I8" s="78"/>
    </row>
    <row r="9" spans="1:9" s="5" customFormat="1" ht="17.25" customHeight="1" x14ac:dyDescent="0.35">
      <c r="A9" s="9"/>
      <c r="B9" s="9"/>
      <c r="C9" s="9"/>
      <c r="D9" s="9"/>
      <c r="E9" s="9"/>
      <c r="F9" s="9"/>
      <c r="G9" s="9"/>
      <c r="H9" s="9"/>
      <c r="I9" s="9"/>
    </row>
    <row r="10" spans="1:9" s="3" customFormat="1" ht="18.75" customHeight="1" x14ac:dyDescent="0.35">
      <c r="A10" s="19"/>
      <c r="B10" s="18"/>
      <c r="C10" s="12"/>
      <c r="D10" s="12"/>
      <c r="E10" s="12"/>
      <c r="F10" s="12"/>
      <c r="G10" s="12"/>
      <c r="H10" s="12"/>
      <c r="I10" s="14"/>
    </row>
    <row r="11" spans="1:9" s="3" customFormat="1" ht="18.75" customHeight="1" x14ac:dyDescent="0.4">
      <c r="A11" s="10"/>
      <c r="B11" s="11"/>
      <c r="C11" s="12"/>
      <c r="D11" s="12"/>
      <c r="E11" s="12"/>
      <c r="F11" s="12"/>
      <c r="G11" s="12"/>
      <c r="H11" s="12"/>
      <c r="I11" s="14"/>
    </row>
    <row r="12" spans="1:9" s="3" customFormat="1" ht="18.75" customHeight="1" x14ac:dyDescent="0.4">
      <c r="A12" s="10"/>
      <c r="B12" s="11"/>
      <c r="C12" s="13"/>
      <c r="D12" s="20"/>
      <c r="E12" s="13"/>
      <c r="F12" s="13"/>
      <c r="G12" s="13"/>
      <c r="H12" s="12"/>
      <c r="I12" s="14"/>
    </row>
    <row r="13" spans="1:9" s="3" customFormat="1" ht="18.75" customHeight="1" x14ac:dyDescent="0.4">
      <c r="A13" s="10"/>
      <c r="B13" s="11"/>
      <c r="C13" s="13"/>
      <c r="D13" s="13"/>
      <c r="E13" s="13"/>
      <c r="F13" s="13"/>
      <c r="G13" s="13"/>
      <c r="H13" s="12"/>
      <c r="I13" s="14"/>
    </row>
    <row r="14" spans="1:9" s="3" customFormat="1" ht="18.75" customHeight="1" x14ac:dyDescent="0.4">
      <c r="A14" s="10"/>
      <c r="B14" s="11"/>
      <c r="C14" s="20"/>
      <c r="D14" s="20"/>
      <c r="E14" s="20"/>
      <c r="F14" s="20"/>
      <c r="G14" s="20"/>
      <c r="H14" s="12"/>
      <c r="I14" s="14"/>
    </row>
    <row r="15" spans="1:9" s="3" customFormat="1" ht="18.75" customHeight="1" x14ac:dyDescent="0.4">
      <c r="A15" s="10"/>
      <c r="B15" s="11"/>
      <c r="C15" s="13"/>
      <c r="D15" s="13"/>
      <c r="E15" s="13"/>
      <c r="F15" s="13"/>
      <c r="G15" s="13"/>
      <c r="H15" s="12"/>
      <c r="I15" s="14"/>
    </row>
    <row r="16" spans="1:9" s="3" customFormat="1" ht="18.75" customHeight="1" x14ac:dyDescent="0.4">
      <c r="A16" s="10"/>
      <c r="B16" s="11"/>
      <c r="C16" s="12"/>
      <c r="D16" s="12"/>
      <c r="E16" s="12"/>
      <c r="F16" s="12"/>
      <c r="G16" s="12"/>
      <c r="H16" s="12"/>
      <c r="I16" s="14"/>
    </row>
    <row r="17" spans="1:9" s="3" customFormat="1" ht="18.75" customHeight="1" x14ac:dyDescent="0.4">
      <c r="A17" s="10"/>
      <c r="B17" s="11"/>
      <c r="C17" s="13"/>
      <c r="D17" s="13"/>
      <c r="E17" s="13"/>
      <c r="F17" s="13"/>
      <c r="G17" s="13"/>
      <c r="H17" s="12"/>
      <c r="I17" s="14"/>
    </row>
    <row r="18" spans="1:9" s="3" customFormat="1" ht="18.75" customHeight="1" x14ac:dyDescent="0.4">
      <c r="A18" s="10"/>
      <c r="B18" s="11"/>
      <c r="C18" s="13"/>
      <c r="D18" s="13"/>
      <c r="E18" s="13"/>
      <c r="F18" s="13"/>
      <c r="G18" s="13"/>
      <c r="H18" s="12"/>
      <c r="I18" s="14"/>
    </row>
    <row r="19" spans="1:9" s="3" customFormat="1" ht="18.75" customHeight="1" x14ac:dyDescent="0.4">
      <c r="A19" s="10"/>
      <c r="B19" s="11"/>
      <c r="C19" s="13"/>
      <c r="D19" s="13"/>
      <c r="E19" s="13"/>
      <c r="F19" s="13"/>
      <c r="G19" s="13"/>
      <c r="H19" s="12"/>
      <c r="I19" s="14"/>
    </row>
    <row r="20" spans="1:9" s="3" customFormat="1" ht="18.75" customHeight="1" x14ac:dyDescent="0.4">
      <c r="A20" s="10"/>
      <c r="B20" s="11"/>
      <c r="C20" s="13"/>
      <c r="D20" s="13"/>
      <c r="E20" s="13"/>
      <c r="F20" s="13"/>
      <c r="G20" s="13"/>
      <c r="H20" s="12"/>
      <c r="I20" s="14"/>
    </row>
    <row r="21" spans="1:9" s="3" customFormat="1" ht="18.75" customHeight="1" x14ac:dyDescent="0.4">
      <c r="A21" s="10"/>
      <c r="B21" s="11"/>
      <c r="C21" s="13"/>
      <c r="D21" s="13"/>
      <c r="E21" s="13"/>
      <c r="F21" s="13"/>
      <c r="G21" s="13"/>
      <c r="H21" s="12"/>
      <c r="I21" s="14"/>
    </row>
    <row r="22" spans="1:9" s="3" customFormat="1" ht="18.75" customHeight="1" x14ac:dyDescent="0.4">
      <c r="A22" s="10"/>
      <c r="B22" s="11"/>
      <c r="C22" s="12"/>
      <c r="D22" s="12"/>
      <c r="E22" s="12"/>
      <c r="F22" s="12"/>
      <c r="G22" s="12"/>
      <c r="H22" s="12"/>
      <c r="I22" s="14"/>
    </row>
    <row r="23" spans="1:9" s="3" customFormat="1" ht="18.75" customHeight="1" x14ac:dyDescent="0.4">
      <c r="A23" s="10"/>
      <c r="B23" s="11"/>
      <c r="C23" s="13"/>
      <c r="D23" s="13"/>
      <c r="E23" s="13"/>
      <c r="F23" s="13"/>
      <c r="G23" s="13"/>
      <c r="H23" s="12"/>
      <c r="I23" s="14"/>
    </row>
    <row r="24" spans="1:9" s="3" customFormat="1" ht="18.75" customHeight="1" x14ac:dyDescent="0.4">
      <c r="A24" s="10"/>
      <c r="B24" s="11"/>
      <c r="C24" s="13"/>
      <c r="D24" s="13"/>
      <c r="E24" s="13"/>
      <c r="F24" s="13"/>
      <c r="G24" s="13"/>
      <c r="H24" s="12"/>
      <c r="I24" s="14"/>
    </row>
    <row r="25" spans="1:9" s="3" customFormat="1" ht="18.75" customHeight="1" x14ac:dyDescent="0.4">
      <c r="A25" s="10"/>
      <c r="B25" s="11"/>
      <c r="C25" s="13"/>
      <c r="D25" s="13"/>
      <c r="E25" s="13"/>
      <c r="F25" s="13"/>
      <c r="G25" s="13"/>
      <c r="H25" s="12"/>
      <c r="I25" s="14"/>
    </row>
    <row r="26" spans="1:9" s="3" customFormat="1" ht="18.75" customHeight="1" x14ac:dyDescent="0.4">
      <c r="A26" s="10"/>
      <c r="B26" s="11"/>
      <c r="C26" s="13"/>
      <c r="D26" s="13"/>
      <c r="E26" s="13"/>
      <c r="F26" s="13"/>
      <c r="G26" s="13"/>
      <c r="H26" s="12"/>
      <c r="I26" s="14"/>
    </row>
    <row r="27" spans="1:9" s="3" customFormat="1" ht="18.75" customHeight="1" x14ac:dyDescent="0.4">
      <c r="A27" s="10"/>
      <c r="B27" s="11"/>
      <c r="C27" s="13"/>
      <c r="D27" s="13"/>
      <c r="E27" s="13"/>
      <c r="F27" s="13"/>
      <c r="G27" s="13"/>
      <c r="H27" s="12"/>
      <c r="I27" s="14"/>
    </row>
    <row r="28" spans="1:9" s="3" customFormat="1" ht="18.75" customHeight="1" x14ac:dyDescent="0.4">
      <c r="A28" s="10"/>
      <c r="B28" s="11"/>
      <c r="C28" s="12"/>
      <c r="D28" s="12"/>
      <c r="E28" s="12"/>
      <c r="F28" s="12"/>
      <c r="G28" s="12"/>
      <c r="H28" s="12"/>
      <c r="I28" s="14"/>
    </row>
    <row r="29" spans="1:9" s="3" customFormat="1" ht="18.75" customHeight="1" x14ac:dyDescent="0.4">
      <c r="A29" s="10"/>
      <c r="B29" s="11"/>
      <c r="C29" s="13"/>
      <c r="D29" s="13"/>
      <c r="E29" s="13"/>
      <c r="F29" s="13"/>
      <c r="G29" s="13"/>
      <c r="H29" s="12"/>
      <c r="I29" s="14"/>
    </row>
    <row r="30" spans="1:9" s="3" customFormat="1" ht="18.75" customHeight="1" x14ac:dyDescent="0.4">
      <c r="A30" s="10"/>
      <c r="B30" s="11"/>
      <c r="C30" s="13"/>
      <c r="D30" s="13"/>
      <c r="E30" s="13"/>
      <c r="F30" s="13"/>
      <c r="G30" s="13"/>
      <c r="H30" s="12"/>
      <c r="I30" s="14"/>
    </row>
    <row r="31" spans="1:9" s="3" customFormat="1" ht="18.75" customHeight="1" x14ac:dyDescent="0.4">
      <c r="A31" s="10"/>
      <c r="B31" s="11"/>
      <c r="C31" s="13"/>
      <c r="D31" s="13"/>
      <c r="E31" s="13"/>
      <c r="F31" s="13"/>
      <c r="G31" s="13"/>
      <c r="H31" s="12"/>
      <c r="I31" s="14"/>
    </row>
    <row r="32" spans="1:9" s="3" customFormat="1" ht="18.75" customHeight="1" x14ac:dyDescent="0.4">
      <c r="A32" s="10"/>
      <c r="B32" s="11"/>
      <c r="C32" s="13"/>
      <c r="D32" s="13"/>
      <c r="E32" s="13"/>
      <c r="F32" s="13"/>
      <c r="G32" s="13"/>
      <c r="H32" s="12"/>
      <c r="I32" s="14"/>
    </row>
    <row r="33" spans="1:9" s="3" customFormat="1" ht="18.75" customHeight="1" x14ac:dyDescent="0.4">
      <c r="A33" s="10"/>
      <c r="B33" s="11"/>
      <c r="C33" s="13"/>
      <c r="D33" s="13"/>
      <c r="E33" s="13"/>
      <c r="F33" s="13"/>
      <c r="G33" s="13"/>
      <c r="H33" s="12"/>
      <c r="I33" s="14"/>
    </row>
    <row r="34" spans="1:9" s="3" customFormat="1" ht="18.75" customHeight="1" x14ac:dyDescent="0.4">
      <c r="A34" s="10"/>
      <c r="B34" s="11"/>
      <c r="C34" s="12"/>
      <c r="D34" s="12"/>
      <c r="E34" s="12"/>
      <c r="F34" s="12"/>
      <c r="G34" s="12"/>
      <c r="H34" s="12"/>
      <c r="I34" s="14"/>
    </row>
    <row r="35" spans="1:9" s="3" customFormat="1" ht="18.75" customHeight="1" x14ac:dyDescent="0.4">
      <c r="A35" s="10"/>
      <c r="B35" s="11"/>
      <c r="C35" s="13"/>
      <c r="D35" s="13"/>
      <c r="E35" s="13"/>
      <c r="F35" s="13"/>
      <c r="G35" s="13"/>
      <c r="H35" s="12"/>
      <c r="I35" s="14"/>
    </row>
    <row r="36" spans="1:9" s="3" customFormat="1" ht="18.75" customHeight="1" x14ac:dyDescent="0.4">
      <c r="A36" s="10"/>
      <c r="B36" s="11"/>
      <c r="C36" s="13"/>
      <c r="D36" s="13"/>
      <c r="E36" s="13"/>
      <c r="F36" s="13"/>
      <c r="G36" s="13"/>
      <c r="H36" s="12"/>
      <c r="I36" s="14"/>
    </row>
    <row r="37" spans="1:9" s="3" customFormat="1" ht="18.75" customHeight="1" x14ac:dyDescent="0.4">
      <c r="A37" s="10"/>
      <c r="B37" s="11"/>
      <c r="C37" s="13"/>
      <c r="D37" s="13"/>
      <c r="E37" s="13"/>
      <c r="F37" s="13"/>
      <c r="G37" s="13"/>
      <c r="H37" s="12"/>
      <c r="I37" s="14"/>
    </row>
    <row r="38" spans="1:9" s="3" customFormat="1" ht="18.75" customHeight="1" x14ac:dyDescent="0.35">
      <c r="A38" s="19"/>
      <c r="B38" s="18"/>
      <c r="C38" s="12"/>
      <c r="D38" s="12"/>
      <c r="E38" s="12"/>
      <c r="F38" s="12"/>
      <c r="G38" s="12"/>
      <c r="H38" s="12"/>
      <c r="I38" s="15"/>
    </row>
    <row r="39" spans="1:9" s="3" customFormat="1" ht="18.75" customHeight="1" x14ac:dyDescent="0.4">
      <c r="A39" s="19"/>
      <c r="B39" s="11"/>
      <c r="C39" s="12"/>
      <c r="D39" s="12"/>
      <c r="E39" s="12"/>
      <c r="F39" s="12"/>
      <c r="G39" s="12"/>
      <c r="H39" s="12"/>
      <c r="I39" s="15"/>
    </row>
    <row r="40" spans="1:9" s="3" customFormat="1" ht="18.75" customHeight="1" x14ac:dyDescent="0.4">
      <c r="A40" s="10"/>
      <c r="B40" s="11"/>
      <c r="C40" s="13"/>
      <c r="D40" s="13"/>
      <c r="E40" s="13"/>
      <c r="F40" s="13"/>
      <c r="G40" s="13"/>
      <c r="H40" s="12"/>
      <c r="I40" s="15"/>
    </row>
    <row r="41" spans="1:9" s="3" customFormat="1" ht="18.75" customHeight="1" x14ac:dyDescent="0.4">
      <c r="A41" s="10"/>
      <c r="B41" s="11"/>
      <c r="C41" s="13"/>
      <c r="D41" s="13"/>
      <c r="E41" s="13"/>
      <c r="F41" s="13"/>
      <c r="G41" s="13"/>
      <c r="H41" s="12"/>
      <c r="I41" s="15"/>
    </row>
    <row r="42" spans="1:9" s="3" customFormat="1" ht="18.75" customHeight="1" x14ac:dyDescent="0.4">
      <c r="A42" s="10"/>
      <c r="B42" s="11"/>
      <c r="C42" s="13"/>
      <c r="D42" s="13"/>
      <c r="E42" s="13"/>
      <c r="F42" s="13"/>
      <c r="G42" s="13"/>
      <c r="H42" s="12"/>
      <c r="I42" s="15"/>
    </row>
    <row r="43" spans="1:9" s="3" customFormat="1" ht="18.75" customHeight="1" x14ac:dyDescent="0.4">
      <c r="A43" s="10"/>
      <c r="B43" s="11"/>
      <c r="C43" s="13"/>
      <c r="D43" s="13"/>
      <c r="E43" s="13"/>
      <c r="F43" s="13"/>
      <c r="G43" s="13"/>
      <c r="H43" s="12"/>
      <c r="I43" s="15"/>
    </row>
    <row r="44" spans="1:9" s="3" customFormat="1" ht="18.75" customHeight="1" x14ac:dyDescent="0.4">
      <c r="A44" s="10"/>
      <c r="B44" s="11"/>
      <c r="C44" s="12"/>
      <c r="D44" s="12"/>
      <c r="E44" s="12"/>
      <c r="F44" s="12"/>
      <c r="G44" s="12"/>
      <c r="H44" s="12"/>
      <c r="I44" s="15"/>
    </row>
    <row r="45" spans="1:9" s="3" customFormat="1" ht="18.75" customHeight="1" x14ac:dyDescent="0.4">
      <c r="A45" s="10"/>
      <c r="B45" s="11"/>
      <c r="C45" s="13"/>
      <c r="D45" s="13"/>
      <c r="E45" s="13"/>
      <c r="F45" s="13"/>
      <c r="G45" s="13"/>
      <c r="H45" s="12"/>
      <c r="I45" s="15"/>
    </row>
    <row r="46" spans="1:9" s="3" customFormat="1" ht="18.75" customHeight="1" x14ac:dyDescent="0.4">
      <c r="A46" s="10"/>
      <c r="B46" s="11"/>
      <c r="C46" s="13"/>
      <c r="D46" s="13"/>
      <c r="E46" s="13"/>
      <c r="F46" s="13"/>
      <c r="G46" s="13"/>
      <c r="H46" s="12"/>
      <c r="I46" s="15"/>
    </row>
    <row r="47" spans="1:9" s="3" customFormat="1" ht="18.75" customHeight="1" x14ac:dyDescent="0.4">
      <c r="A47" s="10"/>
      <c r="B47" s="11"/>
      <c r="C47" s="13"/>
      <c r="D47" s="13"/>
      <c r="E47" s="13"/>
      <c r="F47" s="13"/>
      <c r="G47" s="13"/>
      <c r="H47" s="12"/>
      <c r="I47" s="15"/>
    </row>
    <row r="48" spans="1:9" s="3" customFormat="1" ht="18.75" customHeight="1" x14ac:dyDescent="0.4">
      <c r="A48" s="10"/>
      <c r="B48" s="11"/>
      <c r="C48" s="13"/>
      <c r="D48" s="13"/>
      <c r="E48" s="13"/>
      <c r="F48" s="13"/>
      <c r="G48" s="13"/>
      <c r="H48" s="12"/>
      <c r="I48" s="15"/>
    </row>
    <row r="49" spans="1:9" s="3" customFormat="1" ht="18.75" customHeight="1" x14ac:dyDescent="0.4">
      <c r="A49" s="10"/>
      <c r="B49" s="11"/>
      <c r="C49" s="13"/>
      <c r="D49" s="13"/>
      <c r="E49" s="13"/>
      <c r="F49" s="13"/>
      <c r="G49" s="13"/>
      <c r="H49" s="12"/>
      <c r="I49" s="15"/>
    </row>
    <row r="50" spans="1:9" s="3" customFormat="1" ht="18.75" customHeight="1" x14ac:dyDescent="0.4">
      <c r="A50" s="10"/>
      <c r="B50" s="11"/>
      <c r="C50" s="12"/>
      <c r="D50" s="12"/>
      <c r="E50" s="12"/>
      <c r="F50" s="12"/>
      <c r="G50" s="12"/>
      <c r="H50" s="12"/>
      <c r="I50" s="15"/>
    </row>
    <row r="51" spans="1:9" s="3" customFormat="1" ht="18.75" customHeight="1" x14ac:dyDescent="0.4">
      <c r="A51" s="10"/>
      <c r="B51" s="11"/>
      <c r="C51" s="13"/>
      <c r="D51" s="13"/>
      <c r="E51" s="13"/>
      <c r="F51" s="13"/>
      <c r="G51" s="13"/>
      <c r="H51" s="12"/>
      <c r="I51" s="15"/>
    </row>
    <row r="52" spans="1:9" s="3" customFormat="1" ht="18.75" customHeight="1" x14ac:dyDescent="0.4">
      <c r="A52" s="10"/>
      <c r="B52" s="11"/>
      <c r="C52" s="13"/>
      <c r="D52" s="13"/>
      <c r="E52" s="13"/>
      <c r="F52" s="13"/>
      <c r="G52" s="13"/>
      <c r="H52" s="12"/>
      <c r="I52" s="15"/>
    </row>
    <row r="53" spans="1:9" s="3" customFormat="1" ht="18.75" customHeight="1" x14ac:dyDescent="0.4">
      <c r="A53" s="10"/>
      <c r="B53" s="11"/>
      <c r="C53" s="13"/>
      <c r="D53" s="13"/>
      <c r="E53" s="13"/>
      <c r="F53" s="13"/>
      <c r="G53" s="13"/>
      <c r="H53" s="12"/>
      <c r="I53" s="15"/>
    </row>
    <row r="54" spans="1:9" s="3" customFormat="1" ht="18.75" customHeight="1" x14ac:dyDescent="0.4">
      <c r="A54" s="10"/>
      <c r="B54" s="11"/>
      <c r="C54" s="13"/>
      <c r="D54" s="13"/>
      <c r="E54" s="13"/>
      <c r="F54" s="13"/>
      <c r="G54" s="13"/>
      <c r="H54" s="12"/>
      <c r="I54" s="15"/>
    </row>
    <row r="55" spans="1:9" s="3" customFormat="1" ht="18.75" customHeight="1" x14ac:dyDescent="0.4">
      <c r="A55" s="10"/>
      <c r="B55" s="11"/>
      <c r="C55" s="13"/>
      <c r="D55" s="13"/>
      <c r="E55" s="13"/>
      <c r="F55" s="13"/>
      <c r="G55" s="13"/>
      <c r="H55" s="12"/>
      <c r="I55" s="15"/>
    </row>
    <row r="56" spans="1:9" s="3" customFormat="1" ht="18.75" customHeight="1" x14ac:dyDescent="0.4">
      <c r="A56" s="10"/>
      <c r="B56" s="11"/>
      <c r="C56" s="12"/>
      <c r="D56" s="12"/>
      <c r="E56" s="12"/>
      <c r="F56" s="12"/>
      <c r="G56" s="12"/>
      <c r="H56" s="12"/>
      <c r="I56" s="15"/>
    </row>
    <row r="57" spans="1:9" s="3" customFormat="1" ht="18.75" customHeight="1" x14ac:dyDescent="0.4">
      <c r="A57" s="10"/>
      <c r="B57" s="11"/>
      <c r="C57" s="13"/>
      <c r="D57" s="13"/>
      <c r="E57" s="13"/>
      <c r="F57" s="13"/>
      <c r="G57" s="13"/>
      <c r="H57" s="12"/>
      <c r="I57" s="15"/>
    </row>
    <row r="58" spans="1:9" s="3" customFormat="1" ht="18.75" customHeight="1" x14ac:dyDescent="0.4">
      <c r="A58" s="10"/>
      <c r="B58" s="11"/>
      <c r="C58" s="13"/>
      <c r="D58" s="13"/>
      <c r="E58" s="13"/>
      <c r="F58" s="13"/>
      <c r="G58" s="13"/>
      <c r="H58" s="12"/>
      <c r="I58" s="15"/>
    </row>
    <row r="59" spans="1:9" s="3" customFormat="1" ht="18.75" customHeight="1" x14ac:dyDescent="0.4">
      <c r="A59" s="10"/>
      <c r="B59" s="11"/>
      <c r="C59" s="13"/>
      <c r="D59" s="13"/>
      <c r="E59" s="13"/>
      <c r="F59" s="13"/>
      <c r="G59" s="13"/>
      <c r="H59" s="12"/>
      <c r="I59" s="15"/>
    </row>
    <row r="60" spans="1:9" s="3" customFormat="1" ht="18.75" customHeight="1" x14ac:dyDescent="0.4">
      <c r="A60" s="10"/>
      <c r="B60" s="11"/>
      <c r="C60" s="13"/>
      <c r="D60" s="13"/>
      <c r="E60" s="13"/>
      <c r="F60" s="13"/>
      <c r="G60" s="13"/>
      <c r="H60" s="12"/>
      <c r="I60" s="15"/>
    </row>
    <row r="61" spans="1:9" s="3" customFormat="1" ht="18.75" customHeight="1" x14ac:dyDescent="0.4">
      <c r="A61" s="10"/>
      <c r="B61" s="11"/>
      <c r="C61" s="13"/>
      <c r="D61" s="13"/>
      <c r="E61" s="13"/>
      <c r="F61" s="13"/>
      <c r="G61" s="13"/>
      <c r="H61" s="12"/>
      <c r="I61" s="15"/>
    </row>
    <row r="62" spans="1:9" s="3" customFormat="1" ht="18.75" customHeight="1" x14ac:dyDescent="0.4">
      <c r="A62" s="10"/>
      <c r="B62" s="11"/>
      <c r="C62" s="12"/>
      <c r="D62" s="12"/>
      <c r="E62" s="12"/>
      <c r="F62" s="12"/>
      <c r="G62" s="12"/>
      <c r="H62" s="12"/>
      <c r="I62" s="15"/>
    </row>
    <row r="63" spans="1:9" s="3" customFormat="1" ht="18.75" customHeight="1" x14ac:dyDescent="0.4">
      <c r="A63" s="10"/>
      <c r="B63" s="11"/>
      <c r="C63" s="13"/>
      <c r="D63" s="13"/>
      <c r="E63" s="13"/>
      <c r="F63" s="13"/>
      <c r="G63" s="13"/>
      <c r="H63" s="12"/>
      <c r="I63" s="15"/>
    </row>
    <row r="64" spans="1:9" s="3" customFormat="1" ht="18.75" customHeight="1" x14ac:dyDescent="0.4">
      <c r="A64" s="10"/>
      <c r="B64" s="11"/>
      <c r="C64" s="13"/>
      <c r="D64" s="13"/>
      <c r="E64" s="13"/>
      <c r="F64" s="13"/>
      <c r="G64" s="13"/>
      <c r="H64" s="12"/>
      <c r="I64" s="15"/>
    </row>
    <row r="65" spans="1:9" s="3" customFormat="1" ht="18.75" customHeight="1" x14ac:dyDescent="0.4">
      <c r="A65" s="10"/>
      <c r="B65" s="11"/>
      <c r="C65" s="13"/>
      <c r="D65" s="13"/>
      <c r="E65" s="13"/>
      <c r="F65" s="13"/>
      <c r="G65" s="13"/>
      <c r="H65" s="12"/>
      <c r="I65" s="15"/>
    </row>
    <row r="66" spans="1:9" s="3" customFormat="1" ht="18" customHeight="1" x14ac:dyDescent="0.35">
      <c r="A66" s="19"/>
      <c r="B66" s="18"/>
      <c r="C66" s="12"/>
      <c r="D66" s="12"/>
      <c r="E66" s="12"/>
      <c r="F66" s="12"/>
      <c r="G66" s="12"/>
      <c r="H66" s="12"/>
      <c r="I66" s="14"/>
    </row>
    <row r="67" spans="1:9" s="3" customFormat="1" ht="18" customHeight="1" x14ac:dyDescent="0.4">
      <c r="A67" s="19"/>
      <c r="B67" s="11"/>
      <c r="C67" s="12"/>
      <c r="D67" s="12"/>
      <c r="E67" s="12"/>
      <c r="F67" s="12"/>
      <c r="G67" s="12"/>
      <c r="H67" s="12"/>
      <c r="I67" s="14"/>
    </row>
    <row r="68" spans="1:9" s="3" customFormat="1" ht="18" customHeight="1" x14ac:dyDescent="0.4">
      <c r="A68" s="10"/>
      <c r="B68" s="11"/>
      <c r="C68" s="13"/>
      <c r="D68" s="13"/>
      <c r="E68" s="13"/>
      <c r="F68" s="13"/>
      <c r="G68" s="13"/>
      <c r="H68" s="12"/>
      <c r="I68" s="14"/>
    </row>
    <row r="69" spans="1:9" s="3" customFormat="1" ht="18" customHeight="1" x14ac:dyDescent="0.4">
      <c r="A69" s="10"/>
      <c r="B69" s="11"/>
      <c r="C69" s="13"/>
      <c r="D69" s="13"/>
      <c r="E69" s="13"/>
      <c r="F69" s="13"/>
      <c r="G69" s="13"/>
      <c r="H69" s="12"/>
      <c r="I69" s="14"/>
    </row>
    <row r="70" spans="1:9" s="3" customFormat="1" ht="18" customHeight="1" x14ac:dyDescent="0.4">
      <c r="A70" s="10"/>
      <c r="B70" s="11"/>
      <c r="C70" s="13"/>
      <c r="D70" s="13"/>
      <c r="E70" s="13"/>
      <c r="F70" s="13"/>
      <c r="G70" s="13"/>
      <c r="H70" s="12"/>
      <c r="I70" s="14"/>
    </row>
    <row r="71" spans="1:9" s="3" customFormat="1" ht="18" customHeight="1" x14ac:dyDescent="0.4">
      <c r="A71" s="10"/>
      <c r="B71" s="11"/>
      <c r="C71" s="13"/>
      <c r="D71" s="13"/>
      <c r="E71" s="13"/>
      <c r="F71" s="13"/>
      <c r="G71" s="13"/>
      <c r="H71" s="12"/>
      <c r="I71" s="14"/>
    </row>
    <row r="72" spans="1:9" s="3" customFormat="1" ht="18" customHeight="1" x14ac:dyDescent="0.4">
      <c r="A72" s="10"/>
      <c r="B72" s="11"/>
      <c r="C72" s="12"/>
      <c r="D72" s="12"/>
      <c r="E72" s="12"/>
      <c r="F72" s="12"/>
      <c r="G72" s="12"/>
      <c r="H72" s="12"/>
      <c r="I72" s="14"/>
    </row>
    <row r="73" spans="1:9" s="3" customFormat="1" ht="18" customHeight="1" x14ac:dyDescent="0.4">
      <c r="A73" s="10"/>
      <c r="B73" s="11"/>
      <c r="C73" s="13"/>
      <c r="D73" s="13"/>
      <c r="E73" s="13"/>
      <c r="F73" s="13"/>
      <c r="G73" s="13"/>
      <c r="H73" s="12"/>
      <c r="I73" s="14"/>
    </row>
    <row r="74" spans="1:9" s="3" customFormat="1" ht="18" customHeight="1" x14ac:dyDescent="0.4">
      <c r="A74" s="10"/>
      <c r="B74" s="11"/>
      <c r="C74" s="13"/>
      <c r="D74" s="13"/>
      <c r="E74" s="13"/>
      <c r="F74" s="13"/>
      <c r="G74" s="13"/>
      <c r="H74" s="12"/>
      <c r="I74" s="14"/>
    </row>
    <row r="75" spans="1:9" s="3" customFormat="1" ht="18" customHeight="1" x14ac:dyDescent="0.4">
      <c r="A75" s="10"/>
      <c r="B75" s="11"/>
      <c r="C75" s="13"/>
      <c r="D75" s="13"/>
      <c r="E75" s="13"/>
      <c r="F75" s="13"/>
      <c r="G75" s="13"/>
      <c r="H75" s="12"/>
      <c r="I75" s="14"/>
    </row>
    <row r="76" spans="1:9" s="3" customFormat="1" ht="18" customHeight="1" x14ac:dyDescent="0.4">
      <c r="A76" s="10"/>
      <c r="B76" s="11"/>
      <c r="C76" s="13"/>
      <c r="D76" s="13"/>
      <c r="E76" s="13"/>
      <c r="F76" s="13"/>
      <c r="G76" s="13"/>
      <c r="H76" s="12"/>
      <c r="I76" s="14"/>
    </row>
    <row r="77" spans="1:9" s="3" customFormat="1" ht="18" customHeight="1" x14ac:dyDescent="0.4">
      <c r="A77" s="10"/>
      <c r="B77" s="11"/>
      <c r="C77" s="13"/>
      <c r="D77" s="13"/>
      <c r="E77" s="13"/>
      <c r="F77" s="13"/>
      <c r="G77" s="13"/>
      <c r="H77" s="12"/>
      <c r="I77" s="14"/>
    </row>
    <row r="78" spans="1:9" s="3" customFormat="1" ht="18" customHeight="1" x14ac:dyDescent="0.4">
      <c r="A78" s="10"/>
      <c r="B78" s="11"/>
      <c r="C78" s="12"/>
      <c r="D78" s="12"/>
      <c r="E78" s="12"/>
      <c r="F78" s="12"/>
      <c r="G78" s="12"/>
      <c r="H78" s="12"/>
      <c r="I78" s="14"/>
    </row>
    <row r="79" spans="1:9" s="3" customFormat="1" ht="18" customHeight="1" x14ac:dyDescent="0.4">
      <c r="A79" s="10"/>
      <c r="B79" s="11"/>
      <c r="C79" s="13"/>
      <c r="D79" s="13"/>
      <c r="E79" s="13"/>
      <c r="F79" s="13"/>
      <c r="G79" s="13"/>
      <c r="H79" s="12"/>
      <c r="I79" s="14"/>
    </row>
    <row r="80" spans="1:9" s="3" customFormat="1" ht="18" customHeight="1" x14ac:dyDescent="0.4">
      <c r="A80" s="10"/>
      <c r="B80" s="11"/>
      <c r="C80" s="13"/>
      <c r="D80" s="13"/>
      <c r="E80" s="13"/>
      <c r="F80" s="13"/>
      <c r="G80" s="13"/>
      <c r="H80" s="12"/>
      <c r="I80" s="14"/>
    </row>
    <row r="81" spans="1:9" s="3" customFormat="1" ht="18" customHeight="1" x14ac:dyDescent="0.4">
      <c r="A81" s="10"/>
      <c r="B81" s="11"/>
      <c r="C81" s="13"/>
      <c r="D81" s="13"/>
      <c r="E81" s="13"/>
      <c r="F81" s="13"/>
      <c r="G81" s="13"/>
      <c r="H81" s="12"/>
      <c r="I81" s="14"/>
    </row>
    <row r="82" spans="1:9" s="3" customFormat="1" ht="18" customHeight="1" x14ac:dyDescent="0.4">
      <c r="A82" s="10"/>
      <c r="B82" s="11"/>
      <c r="C82" s="13"/>
      <c r="D82" s="13"/>
      <c r="E82" s="13"/>
      <c r="F82" s="13"/>
      <c r="G82" s="13"/>
      <c r="H82" s="12"/>
      <c r="I82" s="14"/>
    </row>
    <row r="83" spans="1:9" s="3" customFormat="1" ht="18" customHeight="1" x14ac:dyDescent="0.4">
      <c r="A83" s="10"/>
      <c r="B83" s="11"/>
      <c r="C83" s="13"/>
      <c r="D83" s="13"/>
      <c r="E83" s="13"/>
      <c r="F83" s="13"/>
      <c r="G83" s="13"/>
      <c r="H83" s="12"/>
      <c r="I83" s="14"/>
    </row>
    <row r="84" spans="1:9" s="3" customFormat="1" ht="18" customHeight="1" x14ac:dyDescent="0.4">
      <c r="A84" s="10"/>
      <c r="B84" s="11"/>
      <c r="C84" s="12"/>
      <c r="D84" s="12"/>
      <c r="E84" s="12"/>
      <c r="F84" s="12"/>
      <c r="G84" s="12"/>
      <c r="H84" s="12"/>
      <c r="I84" s="14"/>
    </row>
    <row r="85" spans="1:9" s="3" customFormat="1" ht="18" customHeight="1" x14ac:dyDescent="0.4">
      <c r="A85" s="10"/>
      <c r="B85" s="11"/>
      <c r="C85" s="13"/>
      <c r="D85" s="13"/>
      <c r="E85" s="13"/>
      <c r="F85" s="13"/>
      <c r="G85" s="13"/>
      <c r="H85" s="12"/>
      <c r="I85" s="14"/>
    </row>
    <row r="86" spans="1:9" s="3" customFormat="1" ht="18" customHeight="1" x14ac:dyDescent="0.4">
      <c r="A86" s="10"/>
      <c r="B86" s="11"/>
      <c r="C86" s="13"/>
      <c r="D86" s="13"/>
      <c r="E86" s="13"/>
      <c r="F86" s="13"/>
      <c r="G86" s="13"/>
      <c r="H86" s="12"/>
      <c r="I86" s="14"/>
    </row>
    <row r="87" spans="1:9" s="3" customFormat="1" ht="18" customHeight="1" x14ac:dyDescent="0.4">
      <c r="A87" s="10"/>
      <c r="B87" s="11"/>
      <c r="C87" s="13"/>
      <c r="D87" s="13"/>
      <c r="E87" s="13"/>
      <c r="F87" s="13"/>
      <c r="G87" s="13"/>
      <c r="H87" s="12"/>
      <c r="I87" s="14"/>
    </row>
    <row r="88" spans="1:9" s="3" customFormat="1" ht="18" customHeight="1" x14ac:dyDescent="0.4">
      <c r="A88" s="10"/>
      <c r="B88" s="11"/>
      <c r="C88" s="13"/>
      <c r="D88" s="13"/>
      <c r="E88" s="13"/>
      <c r="F88" s="13"/>
      <c r="G88" s="13"/>
      <c r="H88" s="12"/>
      <c r="I88" s="14"/>
    </row>
    <row r="89" spans="1:9" s="3" customFormat="1" ht="18" customHeight="1" x14ac:dyDescent="0.4">
      <c r="A89" s="10"/>
      <c r="B89" s="11"/>
      <c r="C89" s="13"/>
      <c r="D89" s="13"/>
      <c r="E89" s="13"/>
      <c r="F89" s="13"/>
      <c r="G89" s="13"/>
      <c r="H89" s="12"/>
      <c r="I89" s="14"/>
    </row>
    <row r="90" spans="1:9" s="3" customFormat="1" ht="18" customHeight="1" x14ac:dyDescent="0.4">
      <c r="A90" s="10"/>
      <c r="B90" s="11"/>
      <c r="C90" s="12"/>
      <c r="D90" s="12"/>
      <c r="E90" s="12"/>
      <c r="F90" s="12"/>
      <c r="G90" s="12"/>
      <c r="H90" s="12"/>
      <c r="I90" s="14"/>
    </row>
    <row r="91" spans="1:9" s="3" customFormat="1" ht="18" customHeight="1" x14ac:dyDescent="0.4">
      <c r="A91" s="10"/>
      <c r="B91" s="11"/>
      <c r="C91" s="13"/>
      <c r="D91" s="13"/>
      <c r="E91" s="13"/>
      <c r="F91" s="13"/>
      <c r="G91" s="13"/>
      <c r="H91" s="12"/>
      <c r="I91" s="14"/>
    </row>
    <row r="92" spans="1:9" s="3" customFormat="1" ht="18" customHeight="1" x14ac:dyDescent="0.4">
      <c r="A92" s="10"/>
      <c r="B92" s="11"/>
      <c r="C92" s="13"/>
      <c r="D92" s="13"/>
      <c r="E92" s="13"/>
      <c r="F92" s="13"/>
      <c r="G92" s="13"/>
      <c r="H92" s="12"/>
      <c r="I92" s="14"/>
    </row>
    <row r="93" spans="1:9" s="3" customFormat="1" ht="18" customHeight="1" x14ac:dyDescent="0.4">
      <c r="A93" s="10"/>
      <c r="B93" s="11"/>
      <c r="C93" s="13"/>
      <c r="D93" s="13"/>
      <c r="E93" s="13"/>
      <c r="F93" s="13"/>
      <c r="G93" s="13"/>
      <c r="H93" s="12"/>
      <c r="I93" s="14"/>
    </row>
    <row r="94" spans="1:9" s="3" customFormat="1" ht="18" customHeight="1" x14ac:dyDescent="0.35">
      <c r="A94" s="19"/>
      <c r="B94" s="18"/>
      <c r="C94" s="12"/>
      <c r="D94" s="12"/>
      <c r="E94" s="12"/>
      <c r="F94" s="12"/>
      <c r="G94" s="12"/>
      <c r="H94" s="12"/>
      <c r="I94" s="14"/>
    </row>
    <row r="95" spans="1:9" s="3" customFormat="1" ht="18" customHeight="1" x14ac:dyDescent="0.4">
      <c r="A95" s="10"/>
      <c r="B95" s="11"/>
      <c r="C95" s="12"/>
      <c r="D95" s="12"/>
      <c r="E95" s="12"/>
      <c r="F95" s="12"/>
      <c r="G95" s="12"/>
      <c r="H95" s="12"/>
      <c r="I95" s="14"/>
    </row>
    <row r="96" spans="1:9" s="3" customFormat="1" ht="18" customHeight="1" x14ac:dyDescent="0.4">
      <c r="A96" s="10"/>
      <c r="B96" s="11"/>
      <c r="C96" s="20"/>
      <c r="D96" s="20"/>
      <c r="E96" s="20"/>
      <c r="F96" s="20"/>
      <c r="G96" s="20"/>
      <c r="H96" s="12"/>
      <c r="I96" s="14"/>
    </row>
    <row r="97" spans="1:9" s="3" customFormat="1" ht="18" customHeight="1" x14ac:dyDescent="0.4">
      <c r="A97" s="10"/>
      <c r="B97" s="11"/>
      <c r="C97" s="13"/>
      <c r="D97" s="13"/>
      <c r="E97" s="13"/>
      <c r="F97" s="13"/>
      <c r="G97" s="13"/>
      <c r="H97" s="12"/>
      <c r="I97" s="14"/>
    </row>
    <row r="98" spans="1:9" s="3" customFormat="1" ht="18" customHeight="1" x14ac:dyDescent="0.4">
      <c r="A98" s="10"/>
      <c r="B98" s="11"/>
      <c r="C98" s="20"/>
      <c r="D98" s="20"/>
      <c r="E98" s="20"/>
      <c r="F98" s="20"/>
      <c r="G98" s="20"/>
      <c r="H98" s="12"/>
      <c r="I98" s="14"/>
    </row>
    <row r="99" spans="1:9" s="3" customFormat="1" ht="18" customHeight="1" x14ac:dyDescent="0.4">
      <c r="A99" s="10"/>
      <c r="B99" s="11"/>
      <c r="C99" s="13"/>
      <c r="D99" s="13"/>
      <c r="E99" s="13"/>
      <c r="F99" s="13"/>
      <c r="G99" s="13"/>
      <c r="H99" s="12"/>
      <c r="I99" s="14"/>
    </row>
    <row r="100" spans="1:9" s="3" customFormat="1" ht="18" customHeight="1" x14ac:dyDescent="0.4">
      <c r="A100" s="10"/>
      <c r="B100" s="11"/>
      <c r="C100" s="12"/>
      <c r="D100" s="12"/>
      <c r="E100" s="12"/>
      <c r="F100" s="12"/>
      <c r="G100" s="12"/>
      <c r="H100" s="12"/>
      <c r="I100" s="14"/>
    </row>
    <row r="101" spans="1:9" s="3" customFormat="1" ht="18" customHeight="1" x14ac:dyDescent="0.4">
      <c r="A101" s="10"/>
      <c r="B101" s="11"/>
      <c r="C101" s="13"/>
      <c r="D101" s="13"/>
      <c r="E101" s="13"/>
      <c r="F101" s="13"/>
      <c r="G101" s="13"/>
      <c r="H101" s="12"/>
      <c r="I101" s="14"/>
    </row>
    <row r="102" spans="1:9" s="3" customFormat="1" ht="18" customHeight="1" x14ac:dyDescent="0.4">
      <c r="A102" s="10"/>
      <c r="B102" s="11"/>
      <c r="C102" s="13"/>
      <c r="D102" s="13"/>
      <c r="E102" s="13"/>
      <c r="F102" s="13"/>
      <c r="G102" s="13"/>
      <c r="H102" s="12"/>
      <c r="I102" s="14"/>
    </row>
    <row r="103" spans="1:9" s="3" customFormat="1" ht="18" customHeight="1" x14ac:dyDescent="0.4">
      <c r="A103" s="10"/>
      <c r="B103" s="11"/>
      <c r="C103" s="13"/>
      <c r="D103" s="13"/>
      <c r="E103" s="13"/>
      <c r="F103" s="13"/>
      <c r="G103" s="13"/>
      <c r="H103" s="12"/>
      <c r="I103" s="14"/>
    </row>
    <row r="104" spans="1:9" s="3" customFormat="1" ht="18" customHeight="1" x14ac:dyDescent="0.4">
      <c r="A104" s="10"/>
      <c r="B104" s="11"/>
      <c r="C104" s="13"/>
      <c r="D104" s="13"/>
      <c r="E104" s="13"/>
      <c r="F104" s="13"/>
      <c r="G104" s="13"/>
      <c r="H104" s="12"/>
      <c r="I104" s="14"/>
    </row>
    <row r="105" spans="1:9" s="3" customFormat="1" ht="18" customHeight="1" x14ac:dyDescent="0.4">
      <c r="A105" s="10"/>
      <c r="B105" s="11"/>
      <c r="C105" s="13"/>
      <c r="D105" s="13"/>
      <c r="E105" s="13"/>
      <c r="F105" s="13"/>
      <c r="G105" s="13"/>
      <c r="H105" s="12"/>
      <c r="I105" s="14"/>
    </row>
    <row r="106" spans="1:9" s="3" customFormat="1" ht="18" customHeight="1" x14ac:dyDescent="0.4">
      <c r="A106" s="10"/>
      <c r="B106" s="11"/>
      <c r="C106" s="12"/>
      <c r="D106" s="12"/>
      <c r="E106" s="12"/>
      <c r="F106" s="12"/>
      <c r="G106" s="12"/>
      <c r="H106" s="12"/>
      <c r="I106" s="14"/>
    </row>
    <row r="107" spans="1:9" s="3" customFormat="1" ht="18" customHeight="1" x14ac:dyDescent="0.4">
      <c r="A107" s="10"/>
      <c r="B107" s="11"/>
      <c r="C107" s="13"/>
      <c r="D107" s="13"/>
      <c r="E107" s="13"/>
      <c r="F107" s="13"/>
      <c r="G107" s="13"/>
      <c r="H107" s="12"/>
      <c r="I107" s="14"/>
    </row>
    <row r="108" spans="1:9" s="3" customFormat="1" ht="18" customHeight="1" x14ac:dyDescent="0.4">
      <c r="A108" s="10"/>
      <c r="B108" s="11"/>
      <c r="C108" s="13"/>
      <c r="D108" s="13"/>
      <c r="E108" s="13"/>
      <c r="F108" s="13"/>
      <c r="G108" s="13"/>
      <c r="H108" s="12"/>
      <c r="I108" s="13"/>
    </row>
    <row r="109" spans="1:9" s="3" customFormat="1" ht="18" customHeight="1" x14ac:dyDescent="0.4">
      <c r="A109" s="10"/>
      <c r="B109" s="11"/>
      <c r="C109" s="13"/>
      <c r="D109" s="13"/>
      <c r="E109" s="13"/>
      <c r="F109" s="13"/>
      <c r="G109" s="13"/>
      <c r="H109" s="12"/>
      <c r="I109" s="14"/>
    </row>
    <row r="110" spans="1:9" s="3" customFormat="1" ht="18" customHeight="1" x14ac:dyDescent="0.4">
      <c r="A110" s="10"/>
      <c r="B110" s="11"/>
      <c r="C110" s="13"/>
      <c r="D110" s="13"/>
      <c r="E110" s="13"/>
      <c r="F110" s="13"/>
      <c r="G110" s="13"/>
      <c r="H110" s="12"/>
      <c r="I110" s="14"/>
    </row>
    <row r="111" spans="1:9" s="3" customFormat="1" ht="18" customHeight="1" x14ac:dyDescent="0.4">
      <c r="A111" s="10"/>
      <c r="B111" s="11"/>
      <c r="C111" s="13"/>
      <c r="D111" s="13"/>
      <c r="E111" s="13"/>
      <c r="F111" s="13"/>
      <c r="G111" s="13"/>
      <c r="H111" s="12"/>
      <c r="I111" s="14"/>
    </row>
    <row r="112" spans="1:9" s="3" customFormat="1" ht="18" customHeight="1" x14ac:dyDescent="0.4">
      <c r="A112" s="10"/>
      <c r="B112" s="11"/>
      <c r="C112" s="12"/>
      <c r="D112" s="12"/>
      <c r="E112" s="12"/>
      <c r="F112" s="12"/>
      <c r="G112" s="12"/>
      <c r="H112" s="12"/>
      <c r="I112" s="14"/>
    </row>
    <row r="113" spans="1:9" s="3" customFormat="1" ht="18" customHeight="1" x14ac:dyDescent="0.4">
      <c r="A113" s="10"/>
      <c r="B113" s="11"/>
      <c r="C113" s="13"/>
      <c r="D113" s="13"/>
      <c r="E113" s="13"/>
      <c r="F113" s="13"/>
      <c r="G113" s="13"/>
      <c r="H113" s="12"/>
      <c r="I113" s="14"/>
    </row>
    <row r="114" spans="1:9" s="3" customFormat="1" ht="18" customHeight="1" x14ac:dyDescent="0.4">
      <c r="A114" s="10"/>
      <c r="B114" s="11"/>
      <c r="C114" s="13"/>
      <c r="D114" s="13"/>
      <c r="E114" s="13"/>
      <c r="F114" s="13"/>
      <c r="G114" s="13"/>
      <c r="H114" s="12"/>
      <c r="I114" s="14"/>
    </row>
    <row r="115" spans="1:9" s="3" customFormat="1" ht="18" customHeight="1" x14ac:dyDescent="0.4">
      <c r="A115" s="10"/>
      <c r="B115" s="11"/>
      <c r="C115" s="13"/>
      <c r="D115" s="13"/>
      <c r="E115" s="13"/>
      <c r="F115" s="13"/>
      <c r="G115" s="13"/>
      <c r="H115" s="12"/>
      <c r="I115" s="14"/>
    </row>
    <row r="116" spans="1:9" s="3" customFormat="1" ht="18" customHeight="1" x14ac:dyDescent="0.4">
      <c r="A116" s="10"/>
      <c r="B116" s="11"/>
      <c r="C116" s="13"/>
      <c r="D116" s="13"/>
      <c r="E116" s="13"/>
      <c r="F116" s="13"/>
      <c r="G116" s="13"/>
      <c r="H116" s="12"/>
      <c r="I116" s="14"/>
    </row>
    <row r="117" spans="1:9" s="3" customFormat="1" ht="18" customHeight="1" x14ac:dyDescent="0.4">
      <c r="A117" s="10"/>
      <c r="B117" s="11"/>
      <c r="C117" s="13"/>
      <c r="D117" s="13"/>
      <c r="E117" s="13"/>
      <c r="F117" s="13"/>
      <c r="G117" s="13"/>
      <c r="H117" s="12"/>
      <c r="I117" s="14"/>
    </row>
    <row r="118" spans="1:9" s="3" customFormat="1" ht="18" customHeight="1" x14ac:dyDescent="0.4">
      <c r="A118" s="10"/>
      <c r="B118" s="11"/>
      <c r="C118" s="12"/>
      <c r="D118" s="12"/>
      <c r="E118" s="12"/>
      <c r="F118" s="12"/>
      <c r="G118" s="12"/>
      <c r="H118" s="12"/>
      <c r="I118" s="14"/>
    </row>
    <row r="119" spans="1:9" s="3" customFormat="1" ht="18" customHeight="1" x14ac:dyDescent="0.4">
      <c r="A119" s="10"/>
      <c r="B119" s="11"/>
      <c r="C119" s="13"/>
      <c r="D119" s="13"/>
      <c r="E119" s="13"/>
      <c r="F119" s="13"/>
      <c r="G119" s="13"/>
      <c r="H119" s="12"/>
      <c r="I119" s="14"/>
    </row>
    <row r="120" spans="1:9" s="3" customFormat="1" ht="18" customHeight="1" x14ac:dyDescent="0.4">
      <c r="A120" s="10"/>
      <c r="B120" s="11"/>
      <c r="C120" s="13"/>
      <c r="D120" s="13"/>
      <c r="E120" s="13"/>
      <c r="F120" s="13"/>
      <c r="G120" s="13"/>
      <c r="H120" s="12"/>
      <c r="I120" s="14"/>
    </row>
    <row r="121" spans="1:9" s="3" customFormat="1" ht="18" customHeight="1" x14ac:dyDescent="0.4">
      <c r="A121" s="10"/>
      <c r="B121" s="11"/>
      <c r="C121" s="13"/>
      <c r="D121" s="13"/>
      <c r="E121" s="13"/>
      <c r="F121" s="13"/>
      <c r="G121" s="13"/>
      <c r="H121" s="12"/>
      <c r="I121" s="14"/>
    </row>
    <row r="122" spans="1:9" s="3" customFormat="1" ht="18" customHeight="1" x14ac:dyDescent="0.35">
      <c r="A122" s="19"/>
      <c r="B122" s="18"/>
      <c r="C122" s="12"/>
      <c r="D122" s="12"/>
      <c r="E122" s="12"/>
      <c r="F122" s="12"/>
      <c r="G122" s="12"/>
      <c r="H122" s="12"/>
      <c r="I122" s="14"/>
    </row>
    <row r="123" spans="1:9" s="3" customFormat="1" ht="18" customHeight="1" x14ac:dyDescent="0.4">
      <c r="A123" s="19"/>
      <c r="B123" s="11"/>
      <c r="C123" s="12"/>
      <c r="D123" s="12"/>
      <c r="E123" s="12"/>
      <c r="F123" s="12"/>
      <c r="G123" s="12"/>
      <c r="H123" s="12"/>
      <c r="I123" s="14"/>
    </row>
    <row r="124" spans="1:9" s="3" customFormat="1" ht="18" customHeight="1" x14ac:dyDescent="0.4">
      <c r="A124" s="10"/>
      <c r="B124" s="11"/>
      <c r="C124" s="20"/>
      <c r="D124" s="20"/>
      <c r="E124" s="20"/>
      <c r="F124" s="20"/>
      <c r="G124" s="20"/>
      <c r="H124" s="12"/>
      <c r="I124" s="14"/>
    </row>
    <row r="125" spans="1:9" s="3" customFormat="1" ht="18" customHeight="1" x14ac:dyDescent="0.4">
      <c r="A125" s="10"/>
      <c r="B125" s="11"/>
      <c r="C125" s="13"/>
      <c r="D125" s="13"/>
      <c r="E125" s="13"/>
      <c r="F125" s="13"/>
      <c r="G125" s="13"/>
      <c r="H125" s="12"/>
      <c r="I125" s="14"/>
    </row>
    <row r="126" spans="1:9" s="3" customFormat="1" ht="18" customHeight="1" x14ac:dyDescent="0.4">
      <c r="A126" s="10"/>
      <c r="B126" s="11"/>
      <c r="C126" s="20"/>
      <c r="D126" s="20"/>
      <c r="E126" s="20"/>
      <c r="F126" s="20"/>
      <c r="G126" s="20"/>
      <c r="H126" s="12"/>
      <c r="I126" s="14"/>
    </row>
    <row r="127" spans="1:9" s="3" customFormat="1" ht="18" customHeight="1" x14ac:dyDescent="0.4">
      <c r="A127" s="10"/>
      <c r="B127" s="11"/>
      <c r="C127" s="13"/>
      <c r="D127" s="13"/>
      <c r="E127" s="13"/>
      <c r="F127" s="13"/>
      <c r="G127" s="13"/>
      <c r="H127" s="12"/>
      <c r="I127" s="14"/>
    </row>
    <row r="128" spans="1:9" s="3" customFormat="1" ht="18" customHeight="1" x14ac:dyDescent="0.4">
      <c r="A128" s="10"/>
      <c r="B128" s="11"/>
      <c r="C128" s="12"/>
      <c r="D128" s="12"/>
      <c r="E128" s="12"/>
      <c r="F128" s="12"/>
      <c r="G128" s="12"/>
      <c r="H128" s="12"/>
      <c r="I128" s="14"/>
    </row>
    <row r="129" spans="1:9" s="3" customFormat="1" ht="18" customHeight="1" x14ac:dyDescent="0.4">
      <c r="A129" s="10"/>
      <c r="B129" s="11"/>
      <c r="C129" s="13"/>
      <c r="D129" s="13"/>
      <c r="E129" s="13"/>
      <c r="F129" s="13"/>
      <c r="G129" s="13"/>
      <c r="H129" s="12"/>
      <c r="I129" s="14"/>
    </row>
    <row r="130" spans="1:9" s="3" customFormat="1" ht="18" customHeight="1" x14ac:dyDescent="0.4">
      <c r="A130" s="10"/>
      <c r="B130" s="11"/>
      <c r="C130" s="13"/>
      <c r="D130" s="13"/>
      <c r="E130" s="13"/>
      <c r="F130" s="13"/>
      <c r="G130" s="13"/>
      <c r="H130" s="12"/>
      <c r="I130" s="14"/>
    </row>
    <row r="131" spans="1:9" s="3" customFormat="1" ht="18" customHeight="1" x14ac:dyDescent="0.4">
      <c r="A131" s="10"/>
      <c r="B131" s="11"/>
      <c r="C131" s="13"/>
      <c r="D131" s="13"/>
      <c r="E131" s="13"/>
      <c r="F131" s="13"/>
      <c r="G131" s="13"/>
      <c r="H131" s="12"/>
      <c r="I131" s="14"/>
    </row>
    <row r="132" spans="1:9" s="3" customFormat="1" ht="18" customHeight="1" x14ac:dyDescent="0.4">
      <c r="A132" s="10"/>
      <c r="B132" s="11"/>
      <c r="C132" s="13"/>
      <c r="D132" s="13"/>
      <c r="E132" s="13"/>
      <c r="F132" s="13"/>
      <c r="G132" s="13"/>
      <c r="H132" s="12"/>
      <c r="I132" s="14"/>
    </row>
    <row r="133" spans="1:9" s="3" customFormat="1" ht="18" customHeight="1" x14ac:dyDescent="0.4">
      <c r="A133" s="10"/>
      <c r="B133" s="11"/>
      <c r="C133" s="13"/>
      <c r="D133" s="13"/>
      <c r="E133" s="13"/>
      <c r="F133" s="13"/>
      <c r="G133" s="13"/>
      <c r="H133" s="12"/>
      <c r="I133" s="14"/>
    </row>
    <row r="134" spans="1:9" s="3" customFormat="1" ht="18" customHeight="1" x14ac:dyDescent="0.4">
      <c r="A134" s="10"/>
      <c r="B134" s="11"/>
      <c r="C134" s="12"/>
      <c r="D134" s="12"/>
      <c r="E134" s="12"/>
      <c r="F134" s="12"/>
      <c r="G134" s="12"/>
      <c r="H134" s="12"/>
      <c r="I134" s="14"/>
    </row>
    <row r="135" spans="1:9" s="3" customFormat="1" ht="18" customHeight="1" x14ac:dyDescent="0.4">
      <c r="A135" s="10"/>
      <c r="B135" s="11"/>
      <c r="C135" s="13"/>
      <c r="D135" s="13"/>
      <c r="E135" s="13"/>
      <c r="F135" s="13"/>
      <c r="G135" s="13"/>
      <c r="H135" s="12"/>
      <c r="I135" s="14"/>
    </row>
    <row r="136" spans="1:9" s="3" customFormat="1" ht="18" customHeight="1" x14ac:dyDescent="0.4">
      <c r="A136" s="10"/>
      <c r="B136" s="11"/>
      <c r="C136" s="13"/>
      <c r="D136" s="13"/>
      <c r="E136" s="13"/>
      <c r="F136" s="13"/>
      <c r="G136" s="13"/>
      <c r="H136" s="12"/>
      <c r="I136" s="14"/>
    </row>
    <row r="137" spans="1:9" s="3" customFormat="1" ht="18" customHeight="1" x14ac:dyDescent="0.4">
      <c r="A137" s="10"/>
      <c r="B137" s="11"/>
      <c r="C137" s="13"/>
      <c r="D137" s="13"/>
      <c r="E137" s="13"/>
      <c r="F137" s="13"/>
      <c r="G137" s="13"/>
      <c r="H137" s="12"/>
      <c r="I137" s="14"/>
    </row>
    <row r="138" spans="1:9" s="3" customFormat="1" ht="18" customHeight="1" x14ac:dyDescent="0.4">
      <c r="A138" s="10"/>
      <c r="B138" s="11"/>
      <c r="C138" s="13"/>
      <c r="D138" s="13"/>
      <c r="E138" s="13"/>
      <c r="F138" s="13"/>
      <c r="G138" s="13"/>
      <c r="H138" s="12"/>
      <c r="I138" s="14"/>
    </row>
    <row r="139" spans="1:9" s="3" customFormat="1" ht="18" customHeight="1" x14ac:dyDescent="0.4">
      <c r="A139" s="10"/>
      <c r="B139" s="11"/>
      <c r="C139" s="13"/>
      <c r="D139" s="13"/>
      <c r="E139" s="13"/>
      <c r="F139" s="13"/>
      <c r="G139" s="13"/>
      <c r="H139" s="12"/>
      <c r="I139" s="14"/>
    </row>
    <row r="140" spans="1:9" s="3" customFormat="1" ht="18" customHeight="1" x14ac:dyDescent="0.4">
      <c r="A140" s="10"/>
      <c r="B140" s="11"/>
      <c r="C140" s="12"/>
      <c r="D140" s="12"/>
      <c r="E140" s="12"/>
      <c r="F140" s="12"/>
      <c r="G140" s="12"/>
      <c r="H140" s="12"/>
      <c r="I140" s="14"/>
    </row>
    <row r="141" spans="1:9" s="3" customFormat="1" ht="18" customHeight="1" x14ac:dyDescent="0.4">
      <c r="A141" s="10"/>
      <c r="B141" s="11"/>
      <c r="C141" s="13"/>
      <c r="D141" s="13"/>
      <c r="E141" s="13"/>
      <c r="F141" s="13"/>
      <c r="G141" s="13"/>
      <c r="H141" s="12"/>
      <c r="I141" s="14"/>
    </row>
    <row r="142" spans="1:9" s="3" customFormat="1" ht="18" customHeight="1" x14ac:dyDescent="0.4">
      <c r="A142" s="10"/>
      <c r="B142" s="11"/>
      <c r="C142" s="13"/>
      <c r="D142" s="13"/>
      <c r="E142" s="13"/>
      <c r="F142" s="13"/>
      <c r="G142" s="13"/>
      <c r="H142" s="12"/>
      <c r="I142" s="14"/>
    </row>
    <row r="143" spans="1:9" s="3" customFormat="1" ht="18" customHeight="1" x14ac:dyDescent="0.4">
      <c r="A143" s="10"/>
      <c r="B143" s="11"/>
      <c r="C143" s="13"/>
      <c r="D143" s="13"/>
      <c r="E143" s="13"/>
      <c r="F143" s="13"/>
      <c r="G143" s="13"/>
      <c r="H143" s="12"/>
      <c r="I143" s="14"/>
    </row>
    <row r="144" spans="1:9" s="3" customFormat="1" ht="18" customHeight="1" x14ac:dyDescent="0.4">
      <c r="A144" s="10"/>
      <c r="B144" s="11"/>
      <c r="C144" s="13"/>
      <c r="D144" s="13"/>
      <c r="E144" s="13"/>
      <c r="F144" s="13"/>
      <c r="G144" s="13"/>
      <c r="H144" s="12"/>
      <c r="I144" s="14"/>
    </row>
    <row r="145" spans="1:17" s="3" customFormat="1" ht="18" customHeight="1" x14ac:dyDescent="0.4">
      <c r="A145" s="10"/>
      <c r="B145" s="11"/>
      <c r="C145" s="13"/>
      <c r="D145" s="13"/>
      <c r="E145" s="13"/>
      <c r="F145" s="13"/>
      <c r="G145" s="13"/>
      <c r="H145" s="12"/>
      <c r="I145" s="14"/>
    </row>
    <row r="146" spans="1:17" s="3" customFormat="1" ht="18" customHeight="1" x14ac:dyDescent="0.4">
      <c r="A146" s="10"/>
      <c r="B146" s="11"/>
      <c r="C146" s="12"/>
      <c r="D146" s="12"/>
      <c r="E146" s="12"/>
      <c r="F146" s="12"/>
      <c r="G146" s="12"/>
      <c r="H146" s="12"/>
      <c r="I146" s="14"/>
    </row>
    <row r="147" spans="1:17" s="3" customFormat="1" ht="18" customHeight="1" x14ac:dyDescent="0.4">
      <c r="A147" s="10"/>
      <c r="B147" s="11"/>
      <c r="C147" s="13"/>
      <c r="D147" s="13"/>
      <c r="E147" s="13"/>
      <c r="F147" s="13"/>
      <c r="G147" s="13"/>
      <c r="H147" s="12"/>
      <c r="I147" s="14"/>
    </row>
    <row r="148" spans="1:17" s="3" customFormat="1" ht="18" customHeight="1" x14ac:dyDescent="0.4">
      <c r="A148" s="10"/>
      <c r="B148" s="11"/>
      <c r="C148" s="13"/>
      <c r="D148" s="13"/>
      <c r="E148" s="13"/>
      <c r="F148" s="13"/>
      <c r="G148" s="13"/>
      <c r="H148" s="12"/>
      <c r="I148" s="14"/>
    </row>
    <row r="149" spans="1:17" s="3" customFormat="1" ht="18" customHeight="1" x14ac:dyDescent="0.4">
      <c r="A149" s="10"/>
      <c r="B149" s="11"/>
      <c r="C149" s="13"/>
      <c r="D149" s="13"/>
      <c r="E149" s="13"/>
      <c r="F149" s="13"/>
      <c r="G149" s="13"/>
      <c r="H149" s="12"/>
      <c r="I149" s="14"/>
    </row>
    <row r="150" spans="1:17" s="3" customFormat="1" ht="18" customHeight="1" x14ac:dyDescent="0.35">
      <c r="A150" s="19"/>
      <c r="B150" s="18"/>
      <c r="C150" s="12"/>
      <c r="D150" s="12"/>
      <c r="E150" s="12"/>
      <c r="F150" s="12"/>
      <c r="G150" s="12"/>
      <c r="H150" s="12"/>
      <c r="I150" s="14"/>
    </row>
    <row r="151" spans="1:17" s="3" customFormat="1" ht="18" customHeight="1" x14ac:dyDescent="0.4">
      <c r="A151" s="19"/>
      <c r="B151" s="11"/>
      <c r="C151" s="12"/>
      <c r="D151" s="12"/>
      <c r="E151" s="12"/>
      <c r="F151" s="12"/>
      <c r="G151" s="12"/>
      <c r="H151" s="12"/>
      <c r="I151" s="14"/>
    </row>
    <row r="152" spans="1:17" s="3" customFormat="1" ht="18" customHeight="1" x14ac:dyDescent="0.4">
      <c r="A152" s="10"/>
      <c r="B152" s="11"/>
      <c r="C152" s="20"/>
      <c r="D152" s="20"/>
      <c r="E152" s="20"/>
      <c r="F152" s="20"/>
      <c r="G152" s="20"/>
      <c r="H152" s="12"/>
      <c r="I152" s="14"/>
    </row>
    <row r="153" spans="1:17" s="3" customFormat="1" ht="18" customHeight="1" x14ac:dyDescent="0.4">
      <c r="A153" s="10"/>
      <c r="B153" s="11"/>
      <c r="C153" s="13"/>
      <c r="D153" s="13"/>
      <c r="E153" s="13"/>
      <c r="F153" s="13"/>
      <c r="G153" s="13"/>
      <c r="H153" s="12"/>
      <c r="I153" s="14"/>
    </row>
    <row r="154" spans="1:17" s="3" customFormat="1" ht="18" customHeight="1" x14ac:dyDescent="0.4">
      <c r="A154" s="10"/>
      <c r="B154" s="11"/>
      <c r="C154" s="20"/>
      <c r="D154" s="20"/>
      <c r="E154" s="20"/>
      <c r="F154" s="20"/>
      <c r="G154" s="20"/>
      <c r="H154" s="12"/>
      <c r="I154" s="14"/>
    </row>
    <row r="155" spans="1:17" s="3" customFormat="1" ht="18" customHeight="1" x14ac:dyDescent="0.4">
      <c r="A155" s="10"/>
      <c r="B155" s="11"/>
      <c r="C155" s="13"/>
      <c r="D155" s="13"/>
      <c r="E155" s="13"/>
      <c r="F155" s="13"/>
      <c r="G155" s="13"/>
      <c r="H155" s="12"/>
      <c r="I155" s="14"/>
    </row>
    <row r="156" spans="1:17" s="3" customFormat="1" ht="18" customHeight="1" x14ac:dyDescent="0.4">
      <c r="A156" s="10"/>
      <c r="B156" s="11"/>
      <c r="C156" s="12"/>
      <c r="D156" s="12"/>
      <c r="E156" s="12"/>
      <c r="F156" s="12"/>
      <c r="G156" s="12"/>
      <c r="H156" s="12"/>
      <c r="I156" s="21"/>
      <c r="J156" s="22"/>
      <c r="K156" s="22"/>
      <c r="L156" s="22"/>
      <c r="M156" s="22"/>
      <c r="N156" s="22"/>
      <c r="O156" s="22"/>
      <c r="P156" s="22"/>
      <c r="Q156" s="23"/>
    </row>
    <row r="157" spans="1:17" s="3" customFormat="1" ht="18" customHeight="1" x14ac:dyDescent="0.4">
      <c r="A157" s="10"/>
      <c r="B157" s="11"/>
      <c r="C157" s="13"/>
      <c r="D157" s="13"/>
      <c r="E157" s="13"/>
      <c r="F157" s="13"/>
      <c r="G157" s="13"/>
      <c r="H157" s="12"/>
      <c r="I157" s="14"/>
    </row>
    <row r="158" spans="1:17" s="3" customFormat="1" ht="18" customHeight="1" x14ac:dyDescent="0.4">
      <c r="A158" s="10"/>
      <c r="B158" s="11"/>
      <c r="C158" s="13"/>
      <c r="D158" s="13"/>
      <c r="E158" s="13"/>
      <c r="F158" s="13"/>
      <c r="G158" s="13"/>
      <c r="H158" s="12"/>
      <c r="I158" s="14"/>
    </row>
    <row r="159" spans="1:17" s="3" customFormat="1" ht="18" customHeight="1" x14ac:dyDescent="0.4">
      <c r="A159" s="10"/>
      <c r="B159" s="11"/>
      <c r="C159" s="13"/>
      <c r="D159" s="13"/>
      <c r="E159" s="13"/>
      <c r="F159" s="13"/>
      <c r="G159" s="13"/>
      <c r="H159" s="12"/>
      <c r="I159" s="14"/>
    </row>
    <row r="160" spans="1:17" s="3" customFormat="1" ht="18" customHeight="1" x14ac:dyDescent="0.4">
      <c r="A160" s="10"/>
      <c r="B160" s="11"/>
      <c r="C160" s="13"/>
      <c r="D160" s="13"/>
      <c r="E160" s="13"/>
      <c r="F160" s="13"/>
      <c r="G160" s="13"/>
      <c r="H160" s="12"/>
      <c r="I160" s="14"/>
    </row>
    <row r="161" spans="1:9" s="3" customFormat="1" ht="18" customHeight="1" x14ac:dyDescent="0.4">
      <c r="A161" s="10"/>
      <c r="B161" s="11"/>
      <c r="C161" s="13"/>
      <c r="D161" s="13"/>
      <c r="E161" s="13"/>
      <c r="F161" s="13"/>
      <c r="G161" s="13"/>
      <c r="H161" s="12"/>
      <c r="I161" s="14"/>
    </row>
    <row r="162" spans="1:9" s="3" customFormat="1" ht="18" customHeight="1" x14ac:dyDescent="0.4">
      <c r="A162" s="10"/>
      <c r="B162" s="11"/>
      <c r="C162" s="12"/>
      <c r="D162" s="12"/>
      <c r="E162" s="12"/>
      <c r="F162" s="12"/>
      <c r="G162" s="12"/>
      <c r="H162" s="12"/>
      <c r="I162" s="14"/>
    </row>
    <row r="163" spans="1:9" s="3" customFormat="1" ht="18" customHeight="1" x14ac:dyDescent="0.4">
      <c r="A163" s="10"/>
      <c r="B163" s="11"/>
      <c r="C163" s="13"/>
      <c r="D163" s="13"/>
      <c r="E163" s="13"/>
      <c r="F163" s="13"/>
      <c r="G163" s="13"/>
      <c r="H163" s="12"/>
      <c r="I163" s="14"/>
    </row>
    <row r="164" spans="1:9" s="3" customFormat="1" ht="18" customHeight="1" x14ac:dyDescent="0.4">
      <c r="A164" s="10"/>
      <c r="B164" s="11"/>
      <c r="C164" s="13"/>
      <c r="D164" s="13"/>
      <c r="E164" s="13"/>
      <c r="F164" s="13"/>
      <c r="G164" s="13"/>
      <c r="H164" s="12"/>
      <c r="I164" s="14"/>
    </row>
    <row r="165" spans="1:9" s="3" customFormat="1" ht="18" customHeight="1" x14ac:dyDescent="0.4">
      <c r="A165" s="10"/>
      <c r="B165" s="11"/>
      <c r="C165" s="13"/>
      <c r="D165" s="13"/>
      <c r="E165" s="13"/>
      <c r="F165" s="13"/>
      <c r="G165" s="13"/>
      <c r="H165" s="12"/>
      <c r="I165" s="14"/>
    </row>
    <row r="166" spans="1:9" s="3" customFormat="1" ht="18" customHeight="1" x14ac:dyDescent="0.4">
      <c r="A166" s="10"/>
      <c r="B166" s="11"/>
      <c r="C166" s="13"/>
      <c r="D166" s="13"/>
      <c r="E166" s="13"/>
      <c r="F166" s="13"/>
      <c r="G166" s="13"/>
      <c r="H166" s="12"/>
      <c r="I166" s="14"/>
    </row>
    <row r="167" spans="1:9" s="3" customFormat="1" ht="18" customHeight="1" x14ac:dyDescent="0.4">
      <c r="A167" s="10"/>
      <c r="B167" s="11"/>
      <c r="C167" s="13"/>
      <c r="D167" s="13"/>
      <c r="E167" s="13"/>
      <c r="F167" s="13"/>
      <c r="G167" s="13"/>
      <c r="H167" s="12"/>
      <c r="I167" s="14"/>
    </row>
    <row r="168" spans="1:9" s="3" customFormat="1" ht="18" customHeight="1" x14ac:dyDescent="0.4">
      <c r="A168" s="10"/>
      <c r="B168" s="11"/>
      <c r="C168" s="12"/>
      <c r="D168" s="12"/>
      <c r="E168" s="12"/>
      <c r="F168" s="12"/>
      <c r="G168" s="12"/>
      <c r="H168" s="12"/>
      <c r="I168" s="14"/>
    </row>
    <row r="169" spans="1:9" s="3" customFormat="1" ht="18" customHeight="1" x14ac:dyDescent="0.4">
      <c r="A169" s="10"/>
      <c r="B169" s="11"/>
      <c r="C169" s="13"/>
      <c r="D169" s="13"/>
      <c r="E169" s="13"/>
      <c r="F169" s="13"/>
      <c r="G169" s="13"/>
      <c r="H169" s="12"/>
      <c r="I169" s="14"/>
    </row>
    <row r="170" spans="1:9" s="3" customFormat="1" ht="18" customHeight="1" x14ac:dyDescent="0.4">
      <c r="A170" s="10"/>
      <c r="B170" s="11"/>
      <c r="C170" s="13"/>
      <c r="D170" s="13"/>
      <c r="E170" s="13"/>
      <c r="F170" s="13"/>
      <c r="G170" s="13"/>
      <c r="H170" s="12"/>
      <c r="I170" s="14"/>
    </row>
    <row r="171" spans="1:9" s="3" customFormat="1" ht="18" customHeight="1" x14ac:dyDescent="0.4">
      <c r="A171" s="10"/>
      <c r="B171" s="11"/>
      <c r="C171" s="13"/>
      <c r="D171" s="13"/>
      <c r="E171" s="13"/>
      <c r="F171" s="13"/>
      <c r="G171" s="13"/>
      <c r="H171" s="12"/>
      <c r="I171" s="14"/>
    </row>
    <row r="172" spans="1:9" s="3" customFormat="1" ht="18" customHeight="1" x14ac:dyDescent="0.4">
      <c r="A172" s="10"/>
      <c r="B172" s="11"/>
      <c r="C172" s="13"/>
      <c r="D172" s="13"/>
      <c r="E172" s="13"/>
      <c r="F172" s="13"/>
      <c r="G172" s="13"/>
      <c r="H172" s="12"/>
      <c r="I172" s="14"/>
    </row>
    <row r="173" spans="1:9" s="3" customFormat="1" ht="18" customHeight="1" x14ac:dyDescent="0.4">
      <c r="A173" s="10"/>
      <c r="B173" s="11"/>
      <c r="C173" s="13"/>
      <c r="D173" s="13"/>
      <c r="E173" s="13"/>
      <c r="F173" s="13"/>
      <c r="G173" s="13"/>
      <c r="H173" s="12"/>
      <c r="I173" s="14"/>
    </row>
    <row r="174" spans="1:9" s="3" customFormat="1" ht="18" customHeight="1" x14ac:dyDescent="0.4">
      <c r="A174" s="10"/>
      <c r="B174" s="11"/>
      <c r="C174" s="12"/>
      <c r="D174" s="12"/>
      <c r="E174" s="12"/>
      <c r="F174" s="12"/>
      <c r="G174" s="12"/>
      <c r="H174" s="12"/>
      <c r="I174" s="14"/>
    </row>
    <row r="175" spans="1:9" s="3" customFormat="1" ht="18" customHeight="1" x14ac:dyDescent="0.4">
      <c r="A175" s="10"/>
      <c r="B175" s="11"/>
      <c r="C175" s="13"/>
      <c r="D175" s="13"/>
      <c r="E175" s="13"/>
      <c r="F175" s="13"/>
      <c r="G175" s="13"/>
      <c r="H175" s="12"/>
      <c r="I175" s="14"/>
    </row>
    <row r="176" spans="1:9" s="3" customFormat="1" ht="18" customHeight="1" x14ac:dyDescent="0.4">
      <c r="A176" s="10"/>
      <c r="B176" s="11"/>
      <c r="C176" s="13"/>
      <c r="D176" s="13"/>
      <c r="E176" s="13"/>
      <c r="F176" s="13"/>
      <c r="G176" s="13"/>
      <c r="H176" s="12"/>
      <c r="I176" s="14"/>
    </row>
    <row r="177" spans="1:9" s="3" customFormat="1" ht="18" customHeight="1" x14ac:dyDescent="0.4">
      <c r="A177" s="10"/>
      <c r="B177" s="11"/>
      <c r="C177" s="13"/>
      <c r="D177" s="13"/>
      <c r="E177" s="13"/>
      <c r="F177" s="13"/>
      <c r="G177" s="13"/>
      <c r="H177" s="12"/>
      <c r="I177" s="14"/>
    </row>
    <row r="178" spans="1:9" s="3" customFormat="1" ht="18.75" customHeight="1" x14ac:dyDescent="0.35">
      <c r="A178" s="19"/>
      <c r="B178" s="17"/>
      <c r="C178" s="12"/>
      <c r="D178" s="12"/>
      <c r="E178" s="12"/>
      <c r="F178" s="12"/>
      <c r="G178" s="12"/>
      <c r="H178" s="12"/>
      <c r="I178" s="13"/>
    </row>
    <row r="179" spans="1:9" s="3" customFormat="1" ht="18.75" customHeight="1" x14ac:dyDescent="0.35">
      <c r="A179" s="19"/>
      <c r="B179" s="14"/>
      <c r="C179" s="12"/>
      <c r="D179" s="12"/>
      <c r="E179" s="12"/>
      <c r="F179" s="12"/>
      <c r="G179" s="12"/>
      <c r="H179" s="12"/>
      <c r="I179" s="13"/>
    </row>
    <row r="180" spans="1:9" s="3" customFormat="1" ht="18.75" customHeight="1" x14ac:dyDescent="0.4">
      <c r="A180" s="10"/>
      <c r="B180" s="11"/>
      <c r="C180" s="20"/>
      <c r="D180" s="20"/>
      <c r="E180" s="20"/>
      <c r="F180" s="20"/>
      <c r="G180" s="20"/>
      <c r="H180" s="12"/>
      <c r="I180" s="13"/>
    </row>
    <row r="181" spans="1:9" s="3" customFormat="1" ht="18.75" customHeight="1" x14ac:dyDescent="0.4">
      <c r="A181" s="10"/>
      <c r="B181" s="11"/>
      <c r="C181" s="13"/>
      <c r="D181" s="13"/>
      <c r="E181" s="13"/>
      <c r="F181" s="13"/>
      <c r="G181" s="13"/>
      <c r="H181" s="12"/>
      <c r="I181" s="13"/>
    </row>
    <row r="182" spans="1:9" s="3" customFormat="1" ht="18.75" customHeight="1" x14ac:dyDescent="0.4">
      <c r="A182" s="10"/>
      <c r="B182" s="11"/>
      <c r="C182" s="20"/>
      <c r="D182" s="20"/>
      <c r="E182" s="20"/>
      <c r="F182" s="20"/>
      <c r="G182" s="20"/>
      <c r="H182" s="12"/>
      <c r="I182" s="13"/>
    </row>
    <row r="183" spans="1:9" s="3" customFormat="1" ht="18.75" customHeight="1" x14ac:dyDescent="0.4">
      <c r="A183" s="10"/>
      <c r="B183" s="11"/>
      <c r="C183" s="13"/>
      <c r="D183" s="13"/>
      <c r="E183" s="13"/>
      <c r="F183" s="13"/>
      <c r="G183" s="13"/>
      <c r="H183" s="12"/>
      <c r="I183" s="13"/>
    </row>
    <row r="184" spans="1:9" s="3" customFormat="1" ht="18.75" customHeight="1" x14ac:dyDescent="0.4">
      <c r="A184" s="10"/>
      <c r="B184" s="11"/>
      <c r="C184" s="12"/>
      <c r="D184" s="12"/>
      <c r="E184" s="12"/>
      <c r="F184" s="12"/>
      <c r="G184" s="12"/>
      <c r="H184" s="12"/>
      <c r="I184" s="13"/>
    </row>
    <row r="185" spans="1:9" s="3" customFormat="1" ht="18.75" customHeight="1" x14ac:dyDescent="0.4">
      <c r="A185" s="10"/>
      <c r="B185" s="11"/>
      <c r="C185" s="13"/>
      <c r="D185" s="13"/>
      <c r="E185" s="13"/>
      <c r="F185" s="13"/>
      <c r="G185" s="13"/>
      <c r="H185" s="12"/>
      <c r="I185" s="13"/>
    </row>
    <row r="186" spans="1:9" s="3" customFormat="1" ht="18.75" customHeight="1" x14ac:dyDescent="0.4">
      <c r="A186" s="10"/>
      <c r="B186" s="11"/>
      <c r="C186" s="13"/>
      <c r="D186" s="13"/>
      <c r="E186" s="13"/>
      <c r="F186" s="13"/>
      <c r="G186" s="13"/>
      <c r="H186" s="12"/>
      <c r="I186" s="13"/>
    </row>
    <row r="187" spans="1:9" s="3" customFormat="1" ht="18.75" customHeight="1" x14ac:dyDescent="0.4">
      <c r="A187" s="10"/>
      <c r="B187" s="11"/>
      <c r="C187" s="13"/>
      <c r="D187" s="13"/>
      <c r="E187" s="13"/>
      <c r="F187" s="13"/>
      <c r="G187" s="13"/>
      <c r="H187" s="12"/>
      <c r="I187" s="13"/>
    </row>
    <row r="188" spans="1:9" s="3" customFormat="1" ht="18.75" customHeight="1" x14ac:dyDescent="0.4">
      <c r="A188" s="10"/>
      <c r="B188" s="11"/>
      <c r="C188" s="13"/>
      <c r="D188" s="13"/>
      <c r="E188" s="13"/>
      <c r="F188" s="13"/>
      <c r="G188" s="13"/>
      <c r="H188" s="12"/>
      <c r="I188" s="13"/>
    </row>
    <row r="189" spans="1:9" s="3" customFormat="1" ht="18.75" customHeight="1" x14ac:dyDescent="0.4">
      <c r="A189" s="10"/>
      <c r="B189" s="11"/>
      <c r="C189" s="13"/>
      <c r="D189" s="13"/>
      <c r="E189" s="13"/>
      <c r="F189" s="13"/>
      <c r="G189" s="13"/>
      <c r="H189" s="12"/>
      <c r="I189" s="13"/>
    </row>
    <row r="190" spans="1:9" s="3" customFormat="1" ht="18.75" customHeight="1" x14ac:dyDescent="0.4">
      <c r="A190" s="10"/>
      <c r="B190" s="11"/>
      <c r="C190" s="12"/>
      <c r="D190" s="12"/>
      <c r="E190" s="12"/>
      <c r="F190" s="12"/>
      <c r="G190" s="12"/>
      <c r="H190" s="12"/>
      <c r="I190" s="13"/>
    </row>
    <row r="191" spans="1:9" s="3" customFormat="1" ht="18.75" customHeight="1" x14ac:dyDescent="0.4">
      <c r="A191" s="10"/>
      <c r="B191" s="11"/>
      <c r="C191" s="13"/>
      <c r="D191" s="13"/>
      <c r="E191" s="13"/>
      <c r="F191" s="13"/>
      <c r="G191" s="13"/>
      <c r="H191" s="12"/>
      <c r="I191" s="13"/>
    </row>
    <row r="192" spans="1:9" s="3" customFormat="1" ht="18.75" customHeight="1" x14ac:dyDescent="0.4">
      <c r="A192" s="10"/>
      <c r="B192" s="11"/>
      <c r="C192" s="13"/>
      <c r="D192" s="13"/>
      <c r="E192" s="13"/>
      <c r="F192" s="13"/>
      <c r="G192" s="13"/>
      <c r="H192" s="12"/>
      <c r="I192" s="13"/>
    </row>
    <row r="193" spans="1:9" s="3" customFormat="1" ht="18.75" customHeight="1" x14ac:dyDescent="0.4">
      <c r="A193" s="10"/>
      <c r="B193" s="11"/>
      <c r="C193" s="13"/>
      <c r="D193" s="13"/>
      <c r="E193" s="13"/>
      <c r="F193" s="13"/>
      <c r="G193" s="13"/>
      <c r="H193" s="12"/>
      <c r="I193" s="13"/>
    </row>
    <row r="194" spans="1:9" s="3" customFormat="1" ht="18.75" customHeight="1" x14ac:dyDescent="0.4">
      <c r="A194" s="10"/>
      <c r="B194" s="11"/>
      <c r="C194" s="13"/>
      <c r="D194" s="13"/>
      <c r="E194" s="13"/>
      <c r="F194" s="13"/>
      <c r="G194" s="13"/>
      <c r="H194" s="12"/>
      <c r="I194" s="13"/>
    </row>
    <row r="195" spans="1:9" s="3" customFormat="1" ht="18.75" customHeight="1" x14ac:dyDescent="0.4">
      <c r="A195" s="10"/>
      <c r="B195" s="11"/>
      <c r="C195" s="13"/>
      <c r="D195" s="13"/>
      <c r="E195" s="13"/>
      <c r="F195" s="13"/>
      <c r="G195" s="13"/>
      <c r="H195" s="12"/>
      <c r="I195" s="13"/>
    </row>
    <row r="196" spans="1:9" s="3" customFormat="1" ht="18.75" customHeight="1" x14ac:dyDescent="0.4">
      <c r="A196" s="10"/>
      <c r="B196" s="11"/>
      <c r="C196" s="12"/>
      <c r="D196" s="12"/>
      <c r="E196" s="12"/>
      <c r="F196" s="12"/>
      <c r="G196" s="12"/>
      <c r="H196" s="12"/>
      <c r="I196" s="13"/>
    </row>
    <row r="197" spans="1:9" s="3" customFormat="1" ht="18.75" customHeight="1" x14ac:dyDescent="0.4">
      <c r="A197" s="10"/>
      <c r="B197" s="11"/>
      <c r="C197" s="24"/>
      <c r="D197" s="24"/>
      <c r="E197" s="24"/>
      <c r="F197" s="24"/>
      <c r="G197" s="24"/>
      <c r="H197" s="12"/>
      <c r="I197" s="13"/>
    </row>
    <row r="198" spans="1:9" s="3" customFormat="1" ht="18.75" customHeight="1" x14ac:dyDescent="0.4">
      <c r="A198" s="10"/>
      <c r="B198" s="11"/>
      <c r="C198" s="24"/>
      <c r="D198" s="24"/>
      <c r="E198" s="24"/>
      <c r="F198" s="24"/>
      <c r="G198" s="24"/>
      <c r="H198" s="12"/>
      <c r="I198" s="13"/>
    </row>
    <row r="199" spans="1:9" s="3" customFormat="1" ht="18.75" customHeight="1" x14ac:dyDescent="0.4">
      <c r="A199" s="10"/>
      <c r="B199" s="11"/>
      <c r="C199" s="24"/>
      <c r="D199" s="24"/>
      <c r="E199" s="24"/>
      <c r="F199" s="24"/>
      <c r="G199" s="24"/>
      <c r="H199" s="12"/>
      <c r="I199" s="13"/>
    </row>
    <row r="200" spans="1:9" s="3" customFormat="1" ht="18.75" customHeight="1" x14ac:dyDescent="0.4">
      <c r="A200" s="10"/>
      <c r="B200" s="11"/>
      <c r="C200" s="24"/>
      <c r="D200" s="24"/>
      <c r="E200" s="24"/>
      <c r="F200" s="24"/>
      <c r="G200" s="24"/>
      <c r="H200" s="12"/>
      <c r="I200" s="13"/>
    </row>
    <row r="201" spans="1:9" s="3" customFormat="1" ht="18.75" customHeight="1" x14ac:dyDescent="0.4">
      <c r="A201" s="10"/>
      <c r="B201" s="11"/>
      <c r="C201" s="24"/>
      <c r="D201" s="24"/>
      <c r="E201" s="24"/>
      <c r="F201" s="24"/>
      <c r="G201" s="24"/>
      <c r="H201" s="12"/>
      <c r="I201" s="13"/>
    </row>
    <row r="202" spans="1:9" s="3" customFormat="1" ht="18.75" customHeight="1" x14ac:dyDescent="0.4">
      <c r="A202" s="10"/>
      <c r="B202" s="11"/>
      <c r="C202" s="12"/>
      <c r="D202" s="12"/>
      <c r="E202" s="12"/>
      <c r="F202" s="12"/>
      <c r="G202" s="12"/>
      <c r="H202" s="12"/>
      <c r="I202" s="13"/>
    </row>
    <row r="203" spans="1:9" s="3" customFormat="1" ht="18.75" customHeight="1" x14ac:dyDescent="0.4">
      <c r="A203" s="10"/>
      <c r="B203" s="11"/>
      <c r="C203" s="24"/>
      <c r="D203" s="24"/>
      <c r="E203" s="24"/>
      <c r="F203" s="24"/>
      <c r="G203" s="24"/>
      <c r="H203" s="12"/>
      <c r="I203" s="13"/>
    </row>
    <row r="204" spans="1:9" s="3" customFormat="1" ht="18.75" customHeight="1" x14ac:dyDescent="0.4">
      <c r="A204" s="10"/>
      <c r="B204" s="11"/>
      <c r="C204" s="24"/>
      <c r="D204" s="24"/>
      <c r="E204" s="24"/>
      <c r="F204" s="24"/>
      <c r="G204" s="24"/>
      <c r="H204" s="12"/>
      <c r="I204" s="13"/>
    </row>
    <row r="205" spans="1:9" s="3" customFormat="1" ht="18.75" customHeight="1" x14ac:dyDescent="0.4">
      <c r="A205" s="10"/>
      <c r="B205" s="11"/>
      <c r="C205" s="24"/>
      <c r="D205" s="24"/>
      <c r="E205" s="24"/>
      <c r="F205" s="24"/>
      <c r="G205" s="24"/>
      <c r="H205" s="12"/>
      <c r="I205" s="13"/>
    </row>
    <row r="206" spans="1:9" s="3" customFormat="1" ht="18.75" customHeight="1" x14ac:dyDescent="0.35">
      <c r="A206" s="19"/>
      <c r="B206" s="18"/>
      <c r="C206" s="12"/>
      <c r="D206" s="12"/>
      <c r="E206" s="12"/>
      <c r="F206" s="12"/>
      <c r="G206" s="12"/>
      <c r="H206" s="12"/>
      <c r="I206" s="14"/>
    </row>
    <row r="207" spans="1:9" s="3" customFormat="1" ht="18.75" customHeight="1" x14ac:dyDescent="0.4">
      <c r="A207" s="19"/>
      <c r="B207" s="11"/>
      <c r="C207" s="12"/>
      <c r="D207" s="12"/>
      <c r="E207" s="12"/>
      <c r="F207" s="12"/>
      <c r="G207" s="12"/>
      <c r="H207" s="12"/>
      <c r="I207" s="14"/>
    </row>
    <row r="208" spans="1:9" s="3" customFormat="1" ht="18.75" customHeight="1" x14ac:dyDescent="0.4">
      <c r="A208" s="10"/>
      <c r="B208" s="11"/>
      <c r="C208" s="20"/>
      <c r="D208" s="20"/>
      <c r="E208" s="20"/>
      <c r="F208" s="20"/>
      <c r="G208" s="20"/>
      <c r="H208" s="12"/>
      <c r="I208" s="14"/>
    </row>
    <row r="209" spans="1:9" s="3" customFormat="1" ht="18.75" customHeight="1" x14ac:dyDescent="0.4">
      <c r="A209" s="10"/>
      <c r="B209" s="11"/>
      <c r="C209" s="13"/>
      <c r="D209" s="13"/>
      <c r="E209" s="13"/>
      <c r="F209" s="13"/>
      <c r="G209" s="13"/>
      <c r="H209" s="12"/>
      <c r="I209" s="14"/>
    </row>
    <row r="210" spans="1:9" s="3" customFormat="1" ht="18.75" customHeight="1" x14ac:dyDescent="0.4">
      <c r="A210" s="10"/>
      <c r="B210" s="11"/>
      <c r="C210" s="20"/>
      <c r="D210" s="20"/>
      <c r="E210" s="20"/>
      <c r="F210" s="20"/>
      <c r="G210" s="20"/>
      <c r="H210" s="12"/>
      <c r="I210" s="14"/>
    </row>
    <row r="211" spans="1:9" s="3" customFormat="1" ht="18.75" customHeight="1" x14ac:dyDescent="0.4">
      <c r="A211" s="10"/>
      <c r="B211" s="11"/>
      <c r="C211" s="13"/>
      <c r="D211" s="13"/>
      <c r="E211" s="13"/>
      <c r="F211" s="13"/>
      <c r="G211" s="13"/>
      <c r="H211" s="12"/>
      <c r="I211" s="14"/>
    </row>
    <row r="212" spans="1:9" s="3" customFormat="1" ht="18.75" customHeight="1" x14ac:dyDescent="0.4">
      <c r="A212" s="10"/>
      <c r="B212" s="11"/>
      <c r="C212" s="12"/>
      <c r="D212" s="12"/>
      <c r="E212" s="12"/>
      <c r="F212" s="12"/>
      <c r="G212" s="12"/>
      <c r="H212" s="12"/>
      <c r="I212" s="14"/>
    </row>
    <row r="213" spans="1:9" s="3" customFormat="1" ht="18.75" customHeight="1" x14ac:dyDescent="0.4">
      <c r="A213" s="10"/>
      <c r="B213" s="11"/>
      <c r="C213" s="13"/>
      <c r="D213" s="13"/>
      <c r="E213" s="13"/>
      <c r="F213" s="13"/>
      <c r="G213" s="13"/>
      <c r="H213" s="12"/>
      <c r="I213" s="14"/>
    </row>
    <row r="214" spans="1:9" s="3" customFormat="1" ht="18.75" customHeight="1" x14ac:dyDescent="0.4">
      <c r="A214" s="10"/>
      <c r="B214" s="11"/>
      <c r="C214" s="13"/>
      <c r="D214" s="13"/>
      <c r="E214" s="13"/>
      <c r="F214" s="13"/>
      <c r="G214" s="13"/>
      <c r="H214" s="12"/>
      <c r="I214" s="14"/>
    </row>
    <row r="215" spans="1:9" s="3" customFormat="1" ht="18.75" customHeight="1" x14ac:dyDescent="0.4">
      <c r="A215" s="10"/>
      <c r="B215" s="11"/>
      <c r="C215" s="13"/>
      <c r="D215" s="13"/>
      <c r="E215" s="13"/>
      <c r="F215" s="13"/>
      <c r="G215" s="13"/>
      <c r="H215" s="12"/>
      <c r="I215" s="14"/>
    </row>
    <row r="216" spans="1:9" s="3" customFormat="1" ht="18.75" customHeight="1" x14ac:dyDescent="0.4">
      <c r="A216" s="10"/>
      <c r="B216" s="11"/>
      <c r="C216" s="13"/>
      <c r="D216" s="13"/>
      <c r="E216" s="13"/>
      <c r="F216" s="13"/>
      <c r="G216" s="13"/>
      <c r="H216" s="12"/>
      <c r="I216" s="14"/>
    </row>
    <row r="217" spans="1:9" s="3" customFormat="1" ht="18.75" customHeight="1" x14ac:dyDescent="0.4">
      <c r="A217" s="10"/>
      <c r="B217" s="11"/>
      <c r="C217" s="13"/>
      <c r="D217" s="13"/>
      <c r="E217" s="13"/>
      <c r="F217" s="13"/>
      <c r="G217" s="13"/>
      <c r="H217" s="12"/>
      <c r="I217" s="14"/>
    </row>
    <row r="218" spans="1:9" s="3" customFormat="1" ht="18.75" customHeight="1" x14ac:dyDescent="0.4">
      <c r="A218" s="10"/>
      <c r="B218" s="11"/>
      <c r="C218" s="25"/>
      <c r="D218" s="25"/>
      <c r="E218" s="25"/>
      <c r="F218" s="25"/>
      <c r="G218" s="25"/>
      <c r="H218" s="25"/>
      <c r="I218" s="14"/>
    </row>
    <row r="219" spans="1:9" s="3" customFormat="1" ht="18.75" customHeight="1" x14ac:dyDescent="0.4">
      <c r="A219" s="10"/>
      <c r="B219" s="11"/>
      <c r="C219" s="13"/>
      <c r="D219" s="13"/>
      <c r="E219" s="13"/>
      <c r="F219" s="13"/>
      <c r="G219" s="13"/>
      <c r="H219" s="25"/>
      <c r="I219" s="14"/>
    </row>
    <row r="220" spans="1:9" s="3" customFormat="1" ht="18.75" customHeight="1" x14ac:dyDescent="0.4">
      <c r="A220" s="10"/>
      <c r="B220" s="11"/>
      <c r="C220" s="13"/>
      <c r="D220" s="13"/>
      <c r="E220" s="13"/>
      <c r="F220" s="13"/>
      <c r="G220" s="13"/>
      <c r="H220" s="25"/>
      <c r="I220" s="14"/>
    </row>
    <row r="221" spans="1:9" s="3" customFormat="1" ht="18.75" customHeight="1" x14ac:dyDescent="0.4">
      <c r="A221" s="10"/>
      <c r="B221" s="11"/>
      <c r="C221" s="13"/>
      <c r="D221" s="13"/>
      <c r="E221" s="13"/>
      <c r="F221" s="13"/>
      <c r="G221" s="13"/>
      <c r="H221" s="25"/>
      <c r="I221" s="14"/>
    </row>
    <row r="222" spans="1:9" s="3" customFormat="1" ht="18.75" customHeight="1" x14ac:dyDescent="0.4">
      <c r="A222" s="10"/>
      <c r="B222" s="11"/>
      <c r="C222" s="13"/>
      <c r="D222" s="13"/>
      <c r="E222" s="13"/>
      <c r="F222" s="13"/>
      <c r="G222" s="13"/>
      <c r="H222" s="25"/>
      <c r="I222" s="14"/>
    </row>
    <row r="223" spans="1:9" s="3" customFormat="1" ht="18.75" customHeight="1" x14ac:dyDescent="0.4">
      <c r="A223" s="10"/>
      <c r="B223" s="11"/>
      <c r="C223" s="13"/>
      <c r="D223" s="13"/>
      <c r="E223" s="13"/>
      <c r="F223" s="13"/>
      <c r="G223" s="13"/>
      <c r="H223" s="25"/>
      <c r="I223" s="14"/>
    </row>
    <row r="224" spans="1:9" s="3" customFormat="1" ht="18.75" customHeight="1" x14ac:dyDescent="0.4">
      <c r="A224" s="10"/>
      <c r="B224" s="11"/>
      <c r="C224" s="25"/>
      <c r="D224" s="25"/>
      <c r="E224" s="25"/>
      <c r="F224" s="25"/>
      <c r="G224" s="25"/>
      <c r="H224" s="25"/>
      <c r="I224" s="14"/>
    </row>
    <row r="225" spans="1:9" s="3" customFormat="1" ht="18.75" customHeight="1" x14ac:dyDescent="0.4">
      <c r="A225" s="10"/>
      <c r="B225" s="11"/>
      <c r="C225" s="24"/>
      <c r="D225" s="24"/>
      <c r="E225" s="24"/>
      <c r="F225" s="24"/>
      <c r="G225" s="24"/>
      <c r="H225" s="25"/>
      <c r="I225" s="14"/>
    </row>
    <row r="226" spans="1:9" s="3" customFormat="1" ht="18.75" customHeight="1" x14ac:dyDescent="0.4">
      <c r="A226" s="10"/>
      <c r="B226" s="11"/>
      <c r="C226" s="24"/>
      <c r="D226" s="24"/>
      <c r="E226" s="24"/>
      <c r="F226" s="24"/>
      <c r="G226" s="24"/>
      <c r="H226" s="25"/>
      <c r="I226" s="14"/>
    </row>
    <row r="227" spans="1:9" s="3" customFormat="1" ht="18.75" customHeight="1" x14ac:dyDescent="0.4">
      <c r="A227" s="10"/>
      <c r="B227" s="11"/>
      <c r="C227" s="24"/>
      <c r="D227" s="24"/>
      <c r="E227" s="24"/>
      <c r="F227" s="24"/>
      <c r="G227" s="24"/>
      <c r="H227" s="25"/>
      <c r="I227" s="14"/>
    </row>
    <row r="228" spans="1:9" s="3" customFormat="1" ht="18.75" customHeight="1" x14ac:dyDescent="0.4">
      <c r="A228" s="10"/>
      <c r="B228" s="11"/>
      <c r="C228" s="24"/>
      <c r="D228" s="24"/>
      <c r="E228" s="24"/>
      <c r="F228" s="24"/>
      <c r="G228" s="24"/>
      <c r="H228" s="25"/>
      <c r="I228" s="14"/>
    </row>
    <row r="229" spans="1:9" s="3" customFormat="1" ht="18.75" customHeight="1" x14ac:dyDescent="0.4">
      <c r="A229" s="10"/>
      <c r="B229" s="11"/>
      <c r="C229" s="24"/>
      <c r="D229" s="24"/>
      <c r="E229" s="24"/>
      <c r="F229" s="24"/>
      <c r="G229" s="24"/>
      <c r="H229" s="25"/>
      <c r="I229" s="14"/>
    </row>
    <row r="230" spans="1:9" s="3" customFormat="1" ht="18.75" customHeight="1" x14ac:dyDescent="0.4">
      <c r="A230" s="10"/>
      <c r="B230" s="11"/>
      <c r="C230" s="25"/>
      <c r="D230" s="25"/>
      <c r="E230" s="25"/>
      <c r="F230" s="25"/>
      <c r="G230" s="25"/>
      <c r="H230" s="25"/>
      <c r="I230" s="14"/>
    </row>
    <row r="231" spans="1:9" s="3" customFormat="1" ht="18.75" customHeight="1" x14ac:dyDescent="0.4">
      <c r="A231" s="10"/>
      <c r="B231" s="11"/>
      <c r="C231" s="24"/>
      <c r="D231" s="24"/>
      <c r="E231" s="24"/>
      <c r="F231" s="24"/>
      <c r="G231" s="24"/>
      <c r="H231" s="25"/>
      <c r="I231" s="14"/>
    </row>
    <row r="232" spans="1:9" s="3" customFormat="1" ht="18.75" customHeight="1" x14ac:dyDescent="0.4">
      <c r="A232" s="10"/>
      <c r="B232" s="11"/>
      <c r="C232" s="24"/>
      <c r="D232" s="24"/>
      <c r="E232" s="24"/>
      <c r="F232" s="24"/>
      <c r="G232" s="24"/>
      <c r="H232" s="25"/>
      <c r="I232" s="14"/>
    </row>
    <row r="233" spans="1:9" s="3" customFormat="1" ht="18.75" customHeight="1" x14ac:dyDescent="0.4">
      <c r="A233" s="10"/>
      <c r="B233" s="11"/>
      <c r="C233" s="24"/>
      <c r="D233" s="24"/>
      <c r="E233" s="24"/>
      <c r="F233" s="24"/>
      <c r="G233" s="24"/>
      <c r="H233" s="25"/>
      <c r="I233" s="14"/>
    </row>
    <row r="234" spans="1:9" s="3" customFormat="1" ht="21.75" customHeight="1" x14ac:dyDescent="0.35">
      <c r="A234" s="59"/>
      <c r="B234" s="60"/>
      <c r="C234" s="16"/>
      <c r="D234" s="16"/>
      <c r="E234" s="16"/>
      <c r="F234" s="16"/>
      <c r="G234" s="16"/>
      <c r="H234" s="16"/>
      <c r="I234" s="17"/>
    </row>
    <row r="235" spans="1:9" ht="11.25" hidden="1" customHeight="1" x14ac:dyDescent="0.35">
      <c r="A235" s="4"/>
      <c r="B235" s="4"/>
      <c r="C235" s="4"/>
      <c r="D235" s="4"/>
      <c r="E235" s="4"/>
      <c r="F235" s="4"/>
      <c r="G235" s="4"/>
      <c r="H235" s="4"/>
    </row>
    <row r="236" spans="1:9" ht="50.25" customHeight="1" x14ac:dyDescent="0.35">
      <c r="A236" s="8"/>
      <c r="B236" s="79"/>
      <c r="C236" s="80"/>
      <c r="D236" s="4"/>
      <c r="E236" s="4"/>
      <c r="F236" s="4"/>
      <c r="G236" s="4"/>
      <c r="H236" s="81"/>
      <c r="I236" s="82"/>
    </row>
    <row r="237" spans="1:9" ht="3.75" customHeight="1" x14ac:dyDescent="0.35">
      <c r="A237" s="4"/>
      <c r="B237" s="6"/>
      <c r="C237" s="6"/>
      <c r="D237" s="4"/>
      <c r="E237" s="4"/>
      <c r="F237" s="4"/>
      <c r="G237" s="4"/>
      <c r="H237" s="4"/>
    </row>
    <row r="238" spans="1:9" ht="1.5" customHeight="1" x14ac:dyDescent="0.35">
      <c r="A238" s="4"/>
      <c r="B238" s="6"/>
      <c r="C238" s="6"/>
      <c r="D238" s="4"/>
      <c r="E238" s="4"/>
      <c r="F238" s="4"/>
      <c r="G238" s="4"/>
      <c r="H238" s="4"/>
    </row>
    <row r="239" spans="1:9" x14ac:dyDescent="0.35">
      <c r="A239" s="4"/>
      <c r="B239" s="6"/>
      <c r="C239" s="6"/>
      <c r="D239" s="4"/>
      <c r="E239" s="4"/>
      <c r="F239" s="4"/>
      <c r="G239" s="4"/>
      <c r="H239" s="4"/>
    </row>
    <row r="240" spans="1:9" ht="12" customHeight="1" x14ac:dyDescent="0.35">
      <c r="A240" s="4"/>
      <c r="B240" s="6"/>
      <c r="C240" s="6"/>
      <c r="D240" s="4"/>
      <c r="E240" s="4"/>
      <c r="F240" s="4"/>
      <c r="G240" s="4"/>
      <c r="H240" s="4"/>
    </row>
    <row r="241" spans="1:9" ht="29.25" customHeight="1" x14ac:dyDescent="0.35">
      <c r="A241" s="4"/>
      <c r="B241" s="76"/>
      <c r="C241" s="76"/>
      <c r="D241" s="4"/>
      <c r="E241" s="4"/>
      <c r="F241" s="4"/>
      <c r="G241" s="4"/>
      <c r="H241" s="76"/>
      <c r="I241" s="76"/>
    </row>
    <row r="242" spans="1:9" ht="14.25" customHeight="1" x14ac:dyDescent="0.35">
      <c r="A242" s="7"/>
      <c r="B242" s="7"/>
      <c r="C242" s="76"/>
      <c r="D242" s="76"/>
      <c r="E242" s="76"/>
      <c r="F242" s="76"/>
      <c r="G242" s="76"/>
      <c r="H242" s="76"/>
    </row>
  </sheetData>
  <mergeCells count="18">
    <mergeCell ref="C242:H242"/>
    <mergeCell ref="H7:H8"/>
    <mergeCell ref="I7:I8"/>
    <mergeCell ref="A234:B234"/>
    <mergeCell ref="B236:C236"/>
    <mergeCell ref="H236:I236"/>
    <mergeCell ref="B241:C241"/>
    <mergeCell ref="H241:I241"/>
    <mergeCell ref="A4:I4"/>
    <mergeCell ref="A5:I5"/>
    <mergeCell ref="A6:I6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8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A183-7734-4C9C-BD14-88FF43C3D90B}">
  <dimension ref="A3:I234"/>
  <sheetViews>
    <sheetView topLeftCell="A22" zoomScaleNormal="100" workbookViewId="0">
      <selection activeCell="A22" sqref="A1:XFD1048576"/>
    </sheetView>
  </sheetViews>
  <sheetFormatPr defaultColWidth="9.1796875" defaultRowHeight="15.5" x14ac:dyDescent="0.35"/>
  <cols>
    <col min="1" max="1" width="7.1796875" style="1" customWidth="1"/>
    <col min="2" max="2" width="25.7265625" style="1" customWidth="1"/>
    <col min="3" max="3" width="7.81640625" style="1" customWidth="1"/>
    <col min="4" max="4" width="7.7265625" style="1" customWidth="1"/>
    <col min="5" max="7" width="7.81640625" style="1" customWidth="1"/>
    <col min="8" max="8" width="15" style="1" customWidth="1"/>
    <col min="9" max="9" width="21.1796875" style="1" customWidth="1"/>
    <col min="10" max="16384" width="9.1796875" style="1"/>
  </cols>
  <sheetData>
    <row r="3" spans="1:9" ht="11.25" customHeight="1" x14ac:dyDescent="0.35"/>
    <row r="4" spans="1:9" ht="18.75" customHeight="1" x14ac:dyDescent="0.35">
      <c r="A4" s="69"/>
      <c r="B4" s="69"/>
      <c r="C4" s="69"/>
      <c r="D4" s="69"/>
      <c r="E4" s="69"/>
      <c r="F4" s="69"/>
      <c r="G4" s="69"/>
      <c r="H4" s="69"/>
      <c r="I4" s="69"/>
    </row>
    <row r="5" spans="1:9" ht="33" customHeight="1" x14ac:dyDescent="0.35">
      <c r="A5" s="68"/>
      <c r="B5" s="73"/>
      <c r="C5" s="73"/>
      <c r="D5" s="73"/>
      <c r="E5" s="73"/>
      <c r="F5" s="73"/>
      <c r="G5" s="73"/>
      <c r="H5" s="73"/>
      <c r="I5" s="73"/>
    </row>
    <row r="6" spans="1:9" ht="40.5" customHeight="1" x14ac:dyDescent="0.35">
      <c r="A6" s="74"/>
      <c r="B6" s="75"/>
      <c r="C6" s="75"/>
      <c r="D6" s="75"/>
      <c r="E6" s="75"/>
      <c r="F6" s="75"/>
      <c r="G6" s="75"/>
      <c r="H6" s="75"/>
      <c r="I6" s="75"/>
    </row>
    <row r="7" spans="1:9" s="2" customFormat="1" ht="53.25" customHeight="1" x14ac:dyDescent="0.35">
      <c r="A7" s="61"/>
      <c r="B7" s="61"/>
      <c r="C7" s="61"/>
      <c r="D7" s="61"/>
      <c r="E7" s="61"/>
      <c r="F7" s="61"/>
      <c r="G7" s="61"/>
      <c r="H7" s="61"/>
      <c r="I7" s="77"/>
    </row>
    <row r="8" spans="1:9" s="2" customFormat="1" ht="71.25" customHeight="1" x14ac:dyDescent="0.35">
      <c r="A8" s="62"/>
      <c r="B8" s="62"/>
      <c r="C8" s="62"/>
      <c r="D8" s="62"/>
      <c r="E8" s="63"/>
      <c r="F8" s="62"/>
      <c r="G8" s="62"/>
      <c r="H8" s="62"/>
      <c r="I8" s="78"/>
    </row>
    <row r="9" spans="1:9" s="5" customFormat="1" ht="17.25" customHeight="1" x14ac:dyDescent="0.35">
      <c r="A9" s="9"/>
      <c r="B9" s="9"/>
      <c r="C9" s="9"/>
      <c r="D9" s="9"/>
      <c r="E9" s="9"/>
      <c r="F9" s="9"/>
      <c r="G9" s="9"/>
      <c r="H9" s="9"/>
      <c r="I9" s="9"/>
    </row>
    <row r="10" spans="1:9" s="3" customFormat="1" ht="18.75" customHeight="1" x14ac:dyDescent="0.35">
      <c r="A10" s="19"/>
      <c r="B10" s="18"/>
      <c r="C10" s="12"/>
      <c r="D10" s="12"/>
      <c r="E10" s="12"/>
      <c r="F10" s="12"/>
      <c r="G10" s="12"/>
      <c r="H10" s="12"/>
      <c r="I10" s="14"/>
    </row>
    <row r="11" spans="1:9" s="3" customFormat="1" ht="18.75" customHeight="1" x14ac:dyDescent="0.4">
      <c r="A11" s="10"/>
      <c r="B11" s="11"/>
      <c r="C11" s="12"/>
      <c r="D11" s="12"/>
      <c r="E11" s="12"/>
      <c r="F11" s="12"/>
      <c r="G11" s="12"/>
      <c r="H11" s="12"/>
      <c r="I11" s="14"/>
    </row>
    <row r="12" spans="1:9" s="3" customFormat="1" ht="18.75" customHeight="1" x14ac:dyDescent="0.4">
      <c r="A12" s="10"/>
      <c r="B12" s="11"/>
      <c r="C12" s="13"/>
      <c r="D12" s="13"/>
      <c r="E12" s="13"/>
      <c r="F12" s="13"/>
      <c r="G12" s="13"/>
      <c r="H12" s="12"/>
      <c r="I12" s="14"/>
    </row>
    <row r="13" spans="1:9" s="3" customFormat="1" ht="18.75" customHeight="1" x14ac:dyDescent="0.4">
      <c r="A13" s="10"/>
      <c r="B13" s="11"/>
      <c r="C13" s="13"/>
      <c r="D13" s="13"/>
      <c r="E13" s="13"/>
      <c r="F13" s="13"/>
      <c r="G13" s="13"/>
      <c r="H13" s="12"/>
      <c r="I13" s="14"/>
    </row>
    <row r="14" spans="1:9" s="3" customFormat="1" ht="18.75" customHeight="1" x14ac:dyDescent="0.4">
      <c r="A14" s="10"/>
      <c r="B14" s="11"/>
      <c r="C14" s="12"/>
      <c r="D14" s="12"/>
      <c r="E14" s="12"/>
      <c r="F14" s="12"/>
      <c r="G14" s="12"/>
      <c r="H14" s="12"/>
      <c r="I14" s="14"/>
    </row>
    <row r="15" spans="1:9" s="3" customFormat="1" ht="18.75" customHeight="1" x14ac:dyDescent="0.4">
      <c r="A15" s="10"/>
      <c r="B15" s="11"/>
      <c r="C15" s="13"/>
      <c r="D15" s="13"/>
      <c r="E15" s="13"/>
      <c r="F15" s="13"/>
      <c r="G15" s="13"/>
      <c r="H15" s="12"/>
      <c r="I15" s="14"/>
    </row>
    <row r="16" spans="1:9" s="3" customFormat="1" ht="18.75" customHeight="1" x14ac:dyDescent="0.4">
      <c r="A16" s="10"/>
      <c r="B16" s="11"/>
      <c r="C16" s="13"/>
      <c r="D16" s="13"/>
      <c r="E16" s="13"/>
      <c r="F16" s="13"/>
      <c r="G16" s="13"/>
      <c r="H16" s="12"/>
      <c r="I16" s="14"/>
    </row>
    <row r="17" spans="1:9" s="3" customFormat="1" ht="18.75" customHeight="1" x14ac:dyDescent="0.4">
      <c r="A17" s="10"/>
      <c r="B17" s="11"/>
      <c r="C17" s="13"/>
      <c r="D17" s="13"/>
      <c r="E17" s="13"/>
      <c r="F17" s="13"/>
      <c r="G17" s="13"/>
      <c r="H17" s="12"/>
      <c r="I17" s="14"/>
    </row>
    <row r="18" spans="1:9" s="3" customFormat="1" ht="18.75" customHeight="1" x14ac:dyDescent="0.4">
      <c r="A18" s="10"/>
      <c r="B18" s="11"/>
      <c r="C18" s="13"/>
      <c r="D18" s="13"/>
      <c r="E18" s="13"/>
      <c r="F18" s="13"/>
      <c r="G18" s="13"/>
      <c r="H18" s="12"/>
      <c r="I18" s="14"/>
    </row>
    <row r="19" spans="1:9" s="3" customFormat="1" ht="18.75" customHeight="1" x14ac:dyDescent="0.4">
      <c r="A19" s="10"/>
      <c r="B19" s="11"/>
      <c r="C19" s="13"/>
      <c r="D19" s="13"/>
      <c r="E19" s="13"/>
      <c r="F19" s="13"/>
      <c r="G19" s="13"/>
      <c r="H19" s="12"/>
      <c r="I19" s="14"/>
    </row>
    <row r="20" spans="1:9" s="3" customFormat="1" ht="18.75" customHeight="1" x14ac:dyDescent="0.4">
      <c r="A20" s="10"/>
      <c r="B20" s="11"/>
      <c r="C20" s="12"/>
      <c r="D20" s="12"/>
      <c r="E20" s="12"/>
      <c r="F20" s="12"/>
      <c r="G20" s="12"/>
      <c r="H20" s="12"/>
      <c r="I20" s="14"/>
    </row>
    <row r="21" spans="1:9" s="3" customFormat="1" ht="18.75" customHeight="1" x14ac:dyDescent="0.4">
      <c r="A21" s="10"/>
      <c r="B21" s="11"/>
      <c r="C21" s="13"/>
      <c r="D21" s="13"/>
      <c r="E21" s="13"/>
      <c r="F21" s="13"/>
      <c r="G21" s="13"/>
      <c r="H21" s="12"/>
      <c r="I21" s="14"/>
    </row>
    <row r="22" spans="1:9" s="3" customFormat="1" ht="18.75" customHeight="1" x14ac:dyDescent="0.4">
      <c r="A22" s="10"/>
      <c r="B22" s="11"/>
      <c r="C22" s="13"/>
      <c r="D22" s="13"/>
      <c r="E22" s="13"/>
      <c r="F22" s="13"/>
      <c r="G22" s="13"/>
      <c r="H22" s="12"/>
      <c r="I22" s="14"/>
    </row>
    <row r="23" spans="1:9" s="3" customFormat="1" ht="18.75" customHeight="1" x14ac:dyDescent="0.4">
      <c r="A23" s="10"/>
      <c r="B23" s="11"/>
      <c r="C23" s="13"/>
      <c r="D23" s="13"/>
      <c r="E23" s="13"/>
      <c r="F23" s="13"/>
      <c r="G23" s="13"/>
      <c r="H23" s="12"/>
      <c r="I23" s="14"/>
    </row>
    <row r="24" spans="1:9" s="3" customFormat="1" ht="18.75" customHeight="1" x14ac:dyDescent="0.4">
      <c r="A24" s="10"/>
      <c r="B24" s="11"/>
      <c r="C24" s="13"/>
      <c r="D24" s="13"/>
      <c r="E24" s="13"/>
      <c r="F24" s="13"/>
      <c r="G24" s="13"/>
      <c r="H24" s="12"/>
      <c r="I24" s="14"/>
    </row>
    <row r="25" spans="1:9" s="3" customFormat="1" ht="18.75" customHeight="1" x14ac:dyDescent="0.4">
      <c r="A25" s="10"/>
      <c r="B25" s="11"/>
      <c r="C25" s="13"/>
      <c r="D25" s="13"/>
      <c r="E25" s="13"/>
      <c r="F25" s="13"/>
      <c r="G25" s="13"/>
      <c r="H25" s="12"/>
      <c r="I25" s="14"/>
    </row>
    <row r="26" spans="1:9" s="3" customFormat="1" ht="18.75" customHeight="1" x14ac:dyDescent="0.4">
      <c r="A26" s="10"/>
      <c r="B26" s="11"/>
      <c r="C26" s="12"/>
      <c r="D26" s="12"/>
      <c r="E26" s="12"/>
      <c r="F26" s="12"/>
      <c r="G26" s="12"/>
      <c r="H26" s="12"/>
      <c r="I26" s="14"/>
    </row>
    <row r="27" spans="1:9" s="3" customFormat="1" ht="18.75" customHeight="1" x14ac:dyDescent="0.4">
      <c r="A27" s="10"/>
      <c r="B27" s="11"/>
      <c r="C27" s="13"/>
      <c r="D27" s="13"/>
      <c r="E27" s="13"/>
      <c r="F27" s="13"/>
      <c r="G27" s="13"/>
      <c r="H27" s="12"/>
      <c r="I27" s="14"/>
    </row>
    <row r="28" spans="1:9" s="3" customFormat="1" ht="18.75" customHeight="1" x14ac:dyDescent="0.4">
      <c r="A28" s="10"/>
      <c r="B28" s="11"/>
      <c r="C28" s="13"/>
      <c r="D28" s="13"/>
      <c r="E28" s="13"/>
      <c r="F28" s="13"/>
      <c r="G28" s="13"/>
      <c r="H28" s="12"/>
      <c r="I28" s="14"/>
    </row>
    <row r="29" spans="1:9" s="3" customFormat="1" ht="18.75" customHeight="1" x14ac:dyDescent="0.4">
      <c r="A29" s="10"/>
      <c r="B29" s="11"/>
      <c r="C29" s="13"/>
      <c r="D29" s="13"/>
      <c r="E29" s="13"/>
      <c r="F29" s="13"/>
      <c r="G29" s="13"/>
      <c r="H29" s="12"/>
      <c r="I29" s="14"/>
    </row>
    <row r="30" spans="1:9" s="3" customFormat="1" ht="18.75" customHeight="1" x14ac:dyDescent="0.4">
      <c r="A30" s="10"/>
      <c r="B30" s="11"/>
      <c r="C30" s="13"/>
      <c r="D30" s="13"/>
      <c r="E30" s="13"/>
      <c r="F30" s="13"/>
      <c r="G30" s="13"/>
      <c r="H30" s="12"/>
      <c r="I30" s="14"/>
    </row>
    <row r="31" spans="1:9" s="3" customFormat="1" ht="18.75" customHeight="1" x14ac:dyDescent="0.4">
      <c r="A31" s="10"/>
      <c r="B31" s="11"/>
      <c r="C31" s="13"/>
      <c r="D31" s="13"/>
      <c r="E31" s="13"/>
      <c r="F31" s="13"/>
      <c r="G31" s="13"/>
      <c r="H31" s="12"/>
      <c r="I31" s="14"/>
    </row>
    <row r="32" spans="1:9" s="3" customFormat="1" ht="18.75" customHeight="1" x14ac:dyDescent="0.4">
      <c r="A32" s="10"/>
      <c r="B32" s="11"/>
      <c r="C32" s="12"/>
      <c r="D32" s="12"/>
      <c r="E32" s="12"/>
      <c r="F32" s="12"/>
      <c r="G32" s="12"/>
      <c r="H32" s="12"/>
      <c r="I32" s="14"/>
    </row>
    <row r="33" spans="1:9" s="3" customFormat="1" ht="18.75" customHeight="1" x14ac:dyDescent="0.4">
      <c r="A33" s="10"/>
      <c r="B33" s="11"/>
      <c r="C33" s="13"/>
      <c r="D33" s="13"/>
      <c r="E33" s="13"/>
      <c r="F33" s="13"/>
      <c r="G33" s="13"/>
      <c r="H33" s="12"/>
      <c r="I33" s="14"/>
    </row>
    <row r="34" spans="1:9" s="3" customFormat="1" ht="18.75" customHeight="1" x14ac:dyDescent="0.4">
      <c r="A34" s="10"/>
      <c r="B34" s="11"/>
      <c r="C34" s="13"/>
      <c r="D34" s="13"/>
      <c r="E34" s="13"/>
      <c r="F34" s="13"/>
      <c r="G34" s="13"/>
      <c r="H34" s="12"/>
      <c r="I34" s="14"/>
    </row>
    <row r="35" spans="1:9" s="3" customFormat="1" ht="18.75" customHeight="1" x14ac:dyDescent="0.4">
      <c r="A35" s="10"/>
      <c r="B35" s="11"/>
      <c r="C35" s="13"/>
      <c r="D35" s="13"/>
      <c r="E35" s="13"/>
      <c r="F35" s="13"/>
      <c r="G35" s="13"/>
      <c r="H35" s="12"/>
      <c r="I35" s="14"/>
    </row>
    <row r="36" spans="1:9" s="3" customFormat="1" ht="18.75" customHeight="1" x14ac:dyDescent="0.4">
      <c r="A36" s="10"/>
      <c r="B36" s="11"/>
      <c r="C36" s="13"/>
      <c r="D36" s="13"/>
      <c r="E36" s="13"/>
      <c r="F36" s="13"/>
      <c r="G36" s="13"/>
      <c r="H36" s="12"/>
      <c r="I36" s="14"/>
    </row>
    <row r="37" spans="1:9" s="3" customFormat="1" ht="18.75" customHeight="1" x14ac:dyDescent="0.35">
      <c r="A37" s="19"/>
      <c r="B37" s="18"/>
      <c r="C37" s="12"/>
      <c r="D37" s="12"/>
      <c r="E37" s="12"/>
      <c r="F37" s="12"/>
      <c r="G37" s="12"/>
      <c r="H37" s="12"/>
      <c r="I37" s="15"/>
    </row>
    <row r="38" spans="1:9" s="3" customFormat="1" ht="18.75" customHeight="1" x14ac:dyDescent="0.4">
      <c r="A38" s="10"/>
      <c r="B38" s="11"/>
      <c r="C38" s="12"/>
      <c r="D38" s="12"/>
      <c r="E38" s="12"/>
      <c r="F38" s="12"/>
      <c r="G38" s="12"/>
      <c r="H38" s="12"/>
      <c r="I38" s="14"/>
    </row>
    <row r="39" spans="1:9" s="3" customFormat="1" ht="18.75" customHeight="1" x14ac:dyDescent="0.4">
      <c r="A39" s="10"/>
      <c r="B39" s="11"/>
      <c r="C39" s="13"/>
      <c r="D39" s="13"/>
      <c r="E39" s="13"/>
      <c r="F39" s="13"/>
      <c r="G39" s="13"/>
      <c r="H39" s="12"/>
      <c r="I39" s="14"/>
    </row>
    <row r="40" spans="1:9" s="3" customFormat="1" ht="18.75" customHeight="1" x14ac:dyDescent="0.4">
      <c r="A40" s="10"/>
      <c r="B40" s="11"/>
      <c r="C40" s="13"/>
      <c r="D40" s="13"/>
      <c r="E40" s="13"/>
      <c r="F40" s="13"/>
      <c r="G40" s="13"/>
      <c r="H40" s="12"/>
      <c r="I40" s="14"/>
    </row>
    <row r="41" spans="1:9" s="3" customFormat="1" ht="18.75" customHeight="1" x14ac:dyDescent="0.4">
      <c r="A41" s="10"/>
      <c r="B41" s="11"/>
      <c r="C41" s="12"/>
      <c r="D41" s="12"/>
      <c r="E41" s="12"/>
      <c r="F41" s="12"/>
      <c r="G41" s="12"/>
      <c r="H41" s="12"/>
      <c r="I41" s="14"/>
    </row>
    <row r="42" spans="1:9" s="3" customFormat="1" ht="18.75" customHeight="1" x14ac:dyDescent="0.4">
      <c r="A42" s="10"/>
      <c r="B42" s="11"/>
      <c r="C42" s="13"/>
      <c r="D42" s="13"/>
      <c r="E42" s="13"/>
      <c r="F42" s="13"/>
      <c r="G42" s="13"/>
      <c r="H42" s="12"/>
      <c r="I42" s="14"/>
    </row>
    <row r="43" spans="1:9" s="3" customFormat="1" ht="18.75" customHeight="1" x14ac:dyDescent="0.4">
      <c r="A43" s="10"/>
      <c r="B43" s="11"/>
      <c r="C43" s="13"/>
      <c r="D43" s="13"/>
      <c r="E43" s="13"/>
      <c r="F43" s="13"/>
      <c r="G43" s="13"/>
      <c r="H43" s="12"/>
      <c r="I43" s="14"/>
    </row>
    <row r="44" spans="1:9" s="3" customFormat="1" ht="18.75" customHeight="1" x14ac:dyDescent="0.4">
      <c r="A44" s="10"/>
      <c r="B44" s="11"/>
      <c r="C44" s="13"/>
      <c r="D44" s="13"/>
      <c r="E44" s="13"/>
      <c r="F44" s="13"/>
      <c r="G44" s="13"/>
      <c r="H44" s="12"/>
      <c r="I44" s="14"/>
    </row>
    <row r="45" spans="1:9" s="3" customFormat="1" ht="18.75" customHeight="1" x14ac:dyDescent="0.4">
      <c r="A45" s="10"/>
      <c r="B45" s="11"/>
      <c r="C45" s="13"/>
      <c r="D45" s="13"/>
      <c r="E45" s="13"/>
      <c r="F45" s="13"/>
      <c r="G45" s="13"/>
      <c r="H45" s="12"/>
      <c r="I45" s="14"/>
    </row>
    <row r="46" spans="1:9" s="3" customFormat="1" ht="18.75" customHeight="1" x14ac:dyDescent="0.4">
      <c r="A46" s="10"/>
      <c r="B46" s="11"/>
      <c r="C46" s="13"/>
      <c r="D46" s="13"/>
      <c r="E46" s="13"/>
      <c r="F46" s="13"/>
      <c r="G46" s="13"/>
      <c r="H46" s="12"/>
      <c r="I46" s="14"/>
    </row>
    <row r="47" spans="1:9" s="3" customFormat="1" ht="18.75" customHeight="1" x14ac:dyDescent="0.4">
      <c r="A47" s="10"/>
      <c r="B47" s="11"/>
      <c r="C47" s="12"/>
      <c r="D47" s="12"/>
      <c r="E47" s="12"/>
      <c r="F47" s="12"/>
      <c r="G47" s="12"/>
      <c r="H47" s="12"/>
      <c r="I47" s="14"/>
    </row>
    <row r="48" spans="1:9" s="3" customFormat="1" ht="18.75" customHeight="1" x14ac:dyDescent="0.4">
      <c r="A48" s="10"/>
      <c r="B48" s="11"/>
      <c r="C48" s="13"/>
      <c r="D48" s="13"/>
      <c r="E48" s="13"/>
      <c r="F48" s="13"/>
      <c r="G48" s="13"/>
      <c r="H48" s="12"/>
      <c r="I48" s="14"/>
    </row>
    <row r="49" spans="1:9" s="3" customFormat="1" ht="18.75" customHeight="1" x14ac:dyDescent="0.4">
      <c r="A49" s="10"/>
      <c r="B49" s="11"/>
      <c r="C49" s="13"/>
      <c r="D49" s="13"/>
      <c r="E49" s="13"/>
      <c r="F49" s="13"/>
      <c r="G49" s="13"/>
      <c r="H49" s="12"/>
      <c r="I49" s="14"/>
    </row>
    <row r="50" spans="1:9" s="3" customFormat="1" ht="18.75" customHeight="1" x14ac:dyDescent="0.4">
      <c r="A50" s="10"/>
      <c r="B50" s="11"/>
      <c r="C50" s="13"/>
      <c r="D50" s="13"/>
      <c r="E50" s="13"/>
      <c r="F50" s="13"/>
      <c r="G50" s="13"/>
      <c r="H50" s="12"/>
      <c r="I50" s="14"/>
    </row>
    <row r="51" spans="1:9" s="3" customFormat="1" ht="18.75" customHeight="1" x14ac:dyDescent="0.4">
      <c r="A51" s="10"/>
      <c r="B51" s="11"/>
      <c r="C51" s="13"/>
      <c r="D51" s="13"/>
      <c r="E51" s="13"/>
      <c r="F51" s="13"/>
      <c r="G51" s="13"/>
      <c r="H51" s="12"/>
      <c r="I51" s="14"/>
    </row>
    <row r="52" spans="1:9" s="3" customFormat="1" ht="18.75" customHeight="1" x14ac:dyDescent="0.4">
      <c r="A52" s="10"/>
      <c r="B52" s="11"/>
      <c r="C52" s="13"/>
      <c r="D52" s="13"/>
      <c r="E52" s="13"/>
      <c r="F52" s="13"/>
      <c r="G52" s="13"/>
      <c r="H52" s="12"/>
      <c r="I52" s="14"/>
    </row>
    <row r="53" spans="1:9" s="3" customFormat="1" ht="18.75" customHeight="1" x14ac:dyDescent="0.4">
      <c r="A53" s="10"/>
      <c r="B53" s="11"/>
      <c r="C53" s="12"/>
      <c r="D53" s="12"/>
      <c r="E53" s="12"/>
      <c r="F53" s="12"/>
      <c r="G53" s="12"/>
      <c r="H53" s="12"/>
      <c r="I53" s="14"/>
    </row>
    <row r="54" spans="1:9" s="3" customFormat="1" ht="18.75" customHeight="1" x14ac:dyDescent="0.4">
      <c r="A54" s="10"/>
      <c r="B54" s="11"/>
      <c r="C54" s="13"/>
      <c r="D54" s="13"/>
      <c r="E54" s="13"/>
      <c r="F54" s="13"/>
      <c r="G54" s="13"/>
      <c r="H54" s="12"/>
      <c r="I54" s="14"/>
    </row>
    <row r="55" spans="1:9" s="3" customFormat="1" ht="18.75" customHeight="1" x14ac:dyDescent="0.4">
      <c r="A55" s="10"/>
      <c r="B55" s="11"/>
      <c r="C55" s="13"/>
      <c r="D55" s="13"/>
      <c r="E55" s="13"/>
      <c r="F55" s="13"/>
      <c r="G55" s="13"/>
      <c r="H55" s="12"/>
      <c r="I55" s="14"/>
    </row>
    <row r="56" spans="1:9" s="3" customFormat="1" ht="18.75" customHeight="1" x14ac:dyDescent="0.4">
      <c r="A56" s="10"/>
      <c r="B56" s="11"/>
      <c r="C56" s="13"/>
      <c r="D56" s="13"/>
      <c r="E56" s="13"/>
      <c r="F56" s="13"/>
      <c r="G56" s="13"/>
      <c r="H56" s="12"/>
      <c r="I56" s="14"/>
    </row>
    <row r="57" spans="1:9" s="3" customFormat="1" ht="18.75" customHeight="1" x14ac:dyDescent="0.4">
      <c r="A57" s="10"/>
      <c r="B57" s="11"/>
      <c r="C57" s="13"/>
      <c r="D57" s="13"/>
      <c r="E57" s="13"/>
      <c r="F57" s="13"/>
      <c r="G57" s="13"/>
      <c r="H57" s="12"/>
      <c r="I57" s="14"/>
    </row>
    <row r="58" spans="1:9" s="3" customFormat="1" ht="18.75" customHeight="1" x14ac:dyDescent="0.4">
      <c r="A58" s="10"/>
      <c r="B58" s="11"/>
      <c r="C58" s="13"/>
      <c r="D58" s="13"/>
      <c r="E58" s="13"/>
      <c r="F58" s="13"/>
      <c r="G58" s="13"/>
      <c r="H58" s="12"/>
      <c r="I58" s="14"/>
    </row>
    <row r="59" spans="1:9" s="3" customFormat="1" ht="18.75" customHeight="1" x14ac:dyDescent="0.4">
      <c r="A59" s="10"/>
      <c r="B59" s="11"/>
      <c r="C59" s="12"/>
      <c r="D59" s="12"/>
      <c r="E59" s="12"/>
      <c r="F59" s="12"/>
      <c r="G59" s="12"/>
      <c r="H59" s="12"/>
      <c r="I59" s="14"/>
    </row>
    <row r="60" spans="1:9" s="3" customFormat="1" ht="18.75" customHeight="1" x14ac:dyDescent="0.4">
      <c r="A60" s="10"/>
      <c r="B60" s="11"/>
      <c r="C60" s="13"/>
      <c r="D60" s="13"/>
      <c r="E60" s="13"/>
      <c r="F60" s="13"/>
      <c r="G60" s="13"/>
      <c r="H60" s="12"/>
      <c r="I60" s="14"/>
    </row>
    <row r="61" spans="1:9" s="3" customFormat="1" ht="18.75" customHeight="1" x14ac:dyDescent="0.4">
      <c r="A61" s="10"/>
      <c r="B61" s="11"/>
      <c r="C61" s="13"/>
      <c r="D61" s="13"/>
      <c r="E61" s="13"/>
      <c r="F61" s="13"/>
      <c r="G61" s="13"/>
      <c r="H61" s="12"/>
      <c r="I61" s="14"/>
    </row>
    <row r="62" spans="1:9" s="3" customFormat="1" ht="18.75" customHeight="1" x14ac:dyDescent="0.4">
      <c r="A62" s="10"/>
      <c r="B62" s="11"/>
      <c r="C62" s="13"/>
      <c r="D62" s="13"/>
      <c r="E62" s="13"/>
      <c r="F62" s="13"/>
      <c r="G62" s="13"/>
      <c r="H62" s="12"/>
      <c r="I62" s="14"/>
    </row>
    <row r="63" spans="1:9" s="3" customFormat="1" ht="18.75" customHeight="1" x14ac:dyDescent="0.4">
      <c r="A63" s="10"/>
      <c r="B63" s="11"/>
      <c r="C63" s="13"/>
      <c r="D63" s="13"/>
      <c r="E63" s="13"/>
      <c r="F63" s="13"/>
      <c r="G63" s="13"/>
      <c r="H63" s="12"/>
      <c r="I63" s="14"/>
    </row>
    <row r="64" spans="1:9" s="3" customFormat="1" ht="18" customHeight="1" x14ac:dyDescent="0.35">
      <c r="A64" s="19"/>
      <c r="B64" s="18"/>
      <c r="C64" s="12"/>
      <c r="D64" s="12"/>
      <c r="E64" s="12"/>
      <c r="F64" s="12"/>
      <c r="G64" s="12"/>
      <c r="H64" s="12"/>
      <c r="I64" s="14"/>
    </row>
    <row r="65" spans="1:9" s="3" customFormat="1" ht="18.75" customHeight="1" x14ac:dyDescent="0.4">
      <c r="A65" s="10"/>
      <c r="B65" s="11"/>
      <c r="C65" s="12"/>
      <c r="D65" s="12"/>
      <c r="E65" s="12"/>
      <c r="F65" s="12"/>
      <c r="G65" s="12"/>
      <c r="H65" s="12"/>
      <c r="I65" s="14"/>
    </row>
    <row r="66" spans="1:9" s="3" customFormat="1" ht="18.75" customHeight="1" x14ac:dyDescent="0.4">
      <c r="A66" s="10"/>
      <c r="B66" s="11"/>
      <c r="C66" s="13"/>
      <c r="D66" s="13"/>
      <c r="E66" s="13"/>
      <c r="F66" s="13"/>
      <c r="G66" s="13"/>
      <c r="H66" s="12"/>
      <c r="I66" s="14"/>
    </row>
    <row r="67" spans="1:9" s="3" customFormat="1" ht="18.75" customHeight="1" x14ac:dyDescent="0.4">
      <c r="A67" s="10"/>
      <c r="B67" s="11"/>
      <c r="C67" s="13"/>
      <c r="D67" s="13"/>
      <c r="E67" s="13"/>
      <c r="F67" s="13"/>
      <c r="G67" s="13"/>
      <c r="H67" s="12"/>
      <c r="I67" s="14"/>
    </row>
    <row r="68" spans="1:9" s="3" customFormat="1" ht="18.75" customHeight="1" x14ac:dyDescent="0.4">
      <c r="A68" s="10"/>
      <c r="B68" s="11"/>
      <c r="C68" s="12"/>
      <c r="D68" s="12"/>
      <c r="E68" s="12"/>
      <c r="F68" s="12"/>
      <c r="G68" s="12"/>
      <c r="H68" s="12"/>
      <c r="I68" s="14"/>
    </row>
    <row r="69" spans="1:9" s="3" customFormat="1" ht="18.75" customHeight="1" x14ac:dyDescent="0.4">
      <c r="A69" s="10"/>
      <c r="B69" s="11"/>
      <c r="C69" s="13"/>
      <c r="D69" s="13"/>
      <c r="E69" s="13"/>
      <c r="F69" s="13"/>
      <c r="G69" s="13"/>
      <c r="H69" s="12"/>
      <c r="I69" s="14"/>
    </row>
    <row r="70" spans="1:9" s="3" customFormat="1" ht="18.75" customHeight="1" x14ac:dyDescent="0.4">
      <c r="A70" s="10"/>
      <c r="B70" s="11"/>
      <c r="C70" s="13"/>
      <c r="D70" s="13"/>
      <c r="E70" s="13"/>
      <c r="F70" s="13"/>
      <c r="G70" s="13"/>
      <c r="H70" s="12"/>
      <c r="I70" s="14"/>
    </row>
    <row r="71" spans="1:9" s="3" customFormat="1" ht="18.75" customHeight="1" x14ac:dyDescent="0.4">
      <c r="A71" s="10"/>
      <c r="B71" s="11"/>
      <c r="C71" s="13"/>
      <c r="D71" s="13"/>
      <c r="E71" s="13"/>
      <c r="F71" s="13"/>
      <c r="G71" s="13"/>
      <c r="H71" s="12"/>
      <c r="I71" s="14"/>
    </row>
    <row r="72" spans="1:9" s="3" customFormat="1" ht="18.75" customHeight="1" x14ac:dyDescent="0.4">
      <c r="A72" s="10"/>
      <c r="B72" s="11"/>
      <c r="C72" s="13"/>
      <c r="D72" s="13"/>
      <c r="E72" s="13"/>
      <c r="F72" s="13"/>
      <c r="G72" s="13"/>
      <c r="H72" s="12"/>
      <c r="I72" s="14"/>
    </row>
    <row r="73" spans="1:9" s="3" customFormat="1" ht="18.75" customHeight="1" x14ac:dyDescent="0.4">
      <c r="A73" s="10"/>
      <c r="B73" s="11"/>
      <c r="C73" s="13"/>
      <c r="D73" s="13"/>
      <c r="E73" s="13"/>
      <c r="F73" s="13"/>
      <c r="G73" s="13"/>
      <c r="H73" s="12"/>
      <c r="I73" s="14"/>
    </row>
    <row r="74" spans="1:9" s="3" customFormat="1" ht="18.75" customHeight="1" x14ac:dyDescent="0.4">
      <c r="A74" s="10"/>
      <c r="B74" s="11"/>
      <c r="C74" s="12"/>
      <c r="D74" s="12"/>
      <c r="E74" s="12"/>
      <c r="F74" s="12"/>
      <c r="G74" s="12"/>
      <c r="H74" s="12"/>
      <c r="I74" s="14"/>
    </row>
    <row r="75" spans="1:9" s="3" customFormat="1" ht="18.75" customHeight="1" x14ac:dyDescent="0.4">
      <c r="A75" s="10"/>
      <c r="B75" s="11"/>
      <c r="C75" s="13"/>
      <c r="D75" s="13"/>
      <c r="E75" s="13"/>
      <c r="F75" s="13"/>
      <c r="G75" s="13"/>
      <c r="H75" s="12"/>
      <c r="I75" s="14"/>
    </row>
    <row r="76" spans="1:9" s="3" customFormat="1" ht="18.75" customHeight="1" x14ac:dyDescent="0.4">
      <c r="A76" s="10"/>
      <c r="B76" s="11"/>
      <c r="C76" s="13"/>
      <c r="D76" s="13"/>
      <c r="E76" s="13"/>
      <c r="F76" s="13"/>
      <c r="G76" s="13"/>
      <c r="H76" s="12"/>
      <c r="I76" s="14"/>
    </row>
    <row r="77" spans="1:9" s="3" customFormat="1" ht="18.75" customHeight="1" x14ac:dyDescent="0.4">
      <c r="A77" s="10"/>
      <c r="B77" s="11"/>
      <c r="C77" s="13"/>
      <c r="D77" s="13"/>
      <c r="E77" s="13"/>
      <c r="F77" s="13"/>
      <c r="G77" s="13"/>
      <c r="H77" s="12"/>
      <c r="I77" s="14"/>
    </row>
    <row r="78" spans="1:9" s="3" customFormat="1" ht="18.75" customHeight="1" x14ac:dyDescent="0.4">
      <c r="A78" s="10"/>
      <c r="B78" s="11"/>
      <c r="C78" s="13"/>
      <c r="D78" s="13"/>
      <c r="E78" s="13"/>
      <c r="F78" s="13"/>
      <c r="G78" s="13"/>
      <c r="H78" s="12"/>
      <c r="I78" s="14"/>
    </row>
    <row r="79" spans="1:9" s="3" customFormat="1" ht="18.75" customHeight="1" x14ac:dyDescent="0.4">
      <c r="A79" s="10"/>
      <c r="B79" s="11"/>
      <c r="C79" s="13"/>
      <c r="D79" s="13"/>
      <c r="E79" s="13"/>
      <c r="F79" s="13"/>
      <c r="G79" s="13"/>
      <c r="H79" s="12"/>
      <c r="I79" s="14"/>
    </row>
    <row r="80" spans="1:9" s="3" customFormat="1" ht="18.75" customHeight="1" x14ac:dyDescent="0.4">
      <c r="A80" s="10"/>
      <c r="B80" s="11"/>
      <c r="C80" s="12"/>
      <c r="D80" s="12"/>
      <c r="E80" s="12"/>
      <c r="F80" s="12"/>
      <c r="G80" s="12"/>
      <c r="H80" s="12"/>
      <c r="I80" s="14"/>
    </row>
    <row r="81" spans="1:9" s="3" customFormat="1" ht="18.75" customHeight="1" x14ac:dyDescent="0.4">
      <c r="A81" s="10"/>
      <c r="B81" s="11"/>
      <c r="C81" s="13"/>
      <c r="D81" s="13"/>
      <c r="E81" s="13"/>
      <c r="F81" s="13"/>
      <c r="G81" s="13"/>
      <c r="H81" s="12"/>
      <c r="I81" s="14"/>
    </row>
    <row r="82" spans="1:9" s="3" customFormat="1" ht="18.75" customHeight="1" x14ac:dyDescent="0.4">
      <c r="A82" s="10"/>
      <c r="B82" s="11"/>
      <c r="C82" s="13"/>
      <c r="D82" s="13"/>
      <c r="E82" s="13"/>
      <c r="F82" s="13"/>
      <c r="G82" s="13"/>
      <c r="H82" s="12"/>
      <c r="I82" s="14"/>
    </row>
    <row r="83" spans="1:9" s="3" customFormat="1" ht="18.75" customHeight="1" x14ac:dyDescent="0.4">
      <c r="A83" s="10"/>
      <c r="B83" s="11"/>
      <c r="C83" s="13"/>
      <c r="D83" s="13"/>
      <c r="E83" s="13"/>
      <c r="F83" s="13"/>
      <c r="G83" s="13"/>
      <c r="H83" s="12"/>
      <c r="I83" s="14"/>
    </row>
    <row r="84" spans="1:9" s="3" customFormat="1" ht="18.75" customHeight="1" x14ac:dyDescent="0.4">
      <c r="A84" s="10"/>
      <c r="B84" s="11"/>
      <c r="C84" s="13"/>
      <c r="D84" s="13"/>
      <c r="E84" s="13"/>
      <c r="F84" s="13"/>
      <c r="G84" s="13"/>
      <c r="H84" s="12"/>
      <c r="I84" s="14"/>
    </row>
    <row r="85" spans="1:9" s="3" customFormat="1" ht="18.75" customHeight="1" x14ac:dyDescent="0.4">
      <c r="A85" s="10"/>
      <c r="B85" s="11"/>
      <c r="C85" s="13"/>
      <c r="D85" s="13"/>
      <c r="E85" s="13"/>
      <c r="F85" s="13"/>
      <c r="G85" s="13"/>
      <c r="H85" s="12"/>
      <c r="I85" s="14"/>
    </row>
    <row r="86" spans="1:9" s="3" customFormat="1" ht="18.75" customHeight="1" x14ac:dyDescent="0.4">
      <c r="A86" s="10"/>
      <c r="B86" s="11"/>
      <c r="C86" s="12"/>
      <c r="D86" s="12"/>
      <c r="E86" s="12"/>
      <c r="F86" s="12"/>
      <c r="G86" s="12"/>
      <c r="H86" s="12"/>
      <c r="I86" s="14"/>
    </row>
    <row r="87" spans="1:9" s="3" customFormat="1" ht="18.75" customHeight="1" x14ac:dyDescent="0.4">
      <c r="A87" s="10"/>
      <c r="B87" s="11"/>
      <c r="C87" s="13"/>
      <c r="D87" s="13"/>
      <c r="E87" s="13"/>
      <c r="F87" s="13"/>
      <c r="G87" s="13"/>
      <c r="H87" s="12"/>
      <c r="I87" s="14"/>
    </row>
    <row r="88" spans="1:9" s="3" customFormat="1" ht="18.75" customHeight="1" x14ac:dyDescent="0.4">
      <c r="A88" s="10"/>
      <c r="B88" s="11"/>
      <c r="C88" s="13"/>
      <c r="D88" s="13"/>
      <c r="E88" s="13"/>
      <c r="F88" s="13"/>
      <c r="G88" s="13"/>
      <c r="H88" s="12"/>
      <c r="I88" s="14"/>
    </row>
    <row r="89" spans="1:9" s="3" customFormat="1" ht="18.75" customHeight="1" x14ac:dyDescent="0.4">
      <c r="A89" s="10"/>
      <c r="B89" s="11"/>
      <c r="C89" s="13"/>
      <c r="D89" s="13"/>
      <c r="E89" s="13"/>
      <c r="F89" s="13"/>
      <c r="G89" s="13"/>
      <c r="H89" s="12"/>
      <c r="I89" s="14"/>
    </row>
    <row r="90" spans="1:9" s="3" customFormat="1" ht="18.75" customHeight="1" x14ac:dyDescent="0.4">
      <c r="A90" s="10"/>
      <c r="B90" s="11"/>
      <c r="C90" s="13"/>
      <c r="D90" s="13"/>
      <c r="E90" s="13"/>
      <c r="F90" s="13"/>
      <c r="G90" s="13"/>
      <c r="H90" s="12"/>
      <c r="I90" s="14"/>
    </row>
    <row r="91" spans="1:9" s="3" customFormat="1" ht="18" customHeight="1" x14ac:dyDescent="0.35">
      <c r="A91" s="19"/>
      <c r="B91" s="18"/>
      <c r="C91" s="12"/>
      <c r="D91" s="12"/>
      <c r="E91" s="12"/>
      <c r="F91" s="12"/>
      <c r="G91" s="12"/>
      <c r="H91" s="12"/>
      <c r="I91" s="14"/>
    </row>
    <row r="92" spans="1:9" s="3" customFormat="1" ht="18.75" customHeight="1" x14ac:dyDescent="0.4">
      <c r="A92" s="10"/>
      <c r="B92" s="11"/>
      <c r="C92" s="12"/>
      <c r="D92" s="12"/>
      <c r="E92" s="12"/>
      <c r="F92" s="12"/>
      <c r="G92" s="12"/>
      <c r="H92" s="12"/>
      <c r="I92" s="14"/>
    </row>
    <row r="93" spans="1:9" s="3" customFormat="1" ht="18.75" customHeight="1" x14ac:dyDescent="0.4">
      <c r="A93" s="10"/>
      <c r="B93" s="11"/>
      <c r="C93" s="13"/>
      <c r="D93" s="13"/>
      <c r="E93" s="13"/>
      <c r="F93" s="13"/>
      <c r="G93" s="13"/>
      <c r="H93" s="12"/>
      <c r="I93" s="14"/>
    </row>
    <row r="94" spans="1:9" s="3" customFormat="1" ht="18.75" customHeight="1" x14ac:dyDescent="0.4">
      <c r="A94" s="10"/>
      <c r="B94" s="11"/>
      <c r="C94" s="13"/>
      <c r="D94" s="13"/>
      <c r="E94" s="13"/>
      <c r="F94" s="13"/>
      <c r="G94" s="13"/>
      <c r="H94" s="12"/>
      <c r="I94" s="14"/>
    </row>
    <row r="95" spans="1:9" s="3" customFormat="1" ht="18.75" customHeight="1" x14ac:dyDescent="0.4">
      <c r="A95" s="10"/>
      <c r="B95" s="11"/>
      <c r="C95" s="12"/>
      <c r="D95" s="12"/>
      <c r="E95" s="12"/>
      <c r="F95" s="12"/>
      <c r="G95" s="12"/>
      <c r="H95" s="12"/>
      <c r="I95" s="14"/>
    </row>
    <row r="96" spans="1:9" s="3" customFormat="1" ht="18.75" customHeight="1" x14ac:dyDescent="0.4">
      <c r="A96" s="10"/>
      <c r="B96" s="11"/>
      <c r="C96" s="13"/>
      <c r="D96" s="13"/>
      <c r="E96" s="13"/>
      <c r="F96" s="13"/>
      <c r="G96" s="13"/>
      <c r="H96" s="12"/>
      <c r="I96" s="14"/>
    </row>
    <row r="97" spans="1:9" s="3" customFormat="1" ht="18.75" customHeight="1" x14ac:dyDescent="0.4">
      <c r="A97" s="10"/>
      <c r="B97" s="11"/>
      <c r="C97" s="13"/>
      <c r="D97" s="13"/>
      <c r="E97" s="13"/>
      <c r="F97" s="13"/>
      <c r="G97" s="13"/>
      <c r="H97" s="12"/>
      <c r="I97" s="14"/>
    </row>
    <row r="98" spans="1:9" s="3" customFormat="1" ht="18.75" customHeight="1" x14ac:dyDescent="0.4">
      <c r="A98" s="10"/>
      <c r="B98" s="11"/>
      <c r="C98" s="13"/>
      <c r="D98" s="13"/>
      <c r="E98" s="13"/>
      <c r="F98" s="13"/>
      <c r="G98" s="13"/>
      <c r="H98" s="12"/>
      <c r="I98" s="14"/>
    </row>
    <row r="99" spans="1:9" s="3" customFormat="1" ht="18.75" customHeight="1" x14ac:dyDescent="0.4">
      <c r="A99" s="10"/>
      <c r="B99" s="11"/>
      <c r="C99" s="13"/>
      <c r="D99" s="13"/>
      <c r="E99" s="13"/>
      <c r="F99" s="13"/>
      <c r="G99" s="13"/>
      <c r="H99" s="12"/>
      <c r="I99" s="14"/>
    </row>
    <row r="100" spans="1:9" s="3" customFormat="1" ht="18.75" customHeight="1" x14ac:dyDescent="0.4">
      <c r="A100" s="10"/>
      <c r="B100" s="11"/>
      <c r="C100" s="13"/>
      <c r="D100" s="13"/>
      <c r="E100" s="13"/>
      <c r="F100" s="13"/>
      <c r="G100" s="13"/>
      <c r="H100" s="12"/>
      <c r="I100" s="14"/>
    </row>
    <row r="101" spans="1:9" s="3" customFormat="1" ht="18.75" customHeight="1" x14ac:dyDescent="0.4">
      <c r="A101" s="10"/>
      <c r="B101" s="11"/>
      <c r="C101" s="12"/>
      <c r="D101" s="12"/>
      <c r="E101" s="12"/>
      <c r="F101" s="12"/>
      <c r="G101" s="12"/>
      <c r="H101" s="12"/>
      <c r="I101" s="14"/>
    </row>
    <row r="102" spans="1:9" s="3" customFormat="1" ht="18.75" customHeight="1" x14ac:dyDescent="0.4">
      <c r="A102" s="10"/>
      <c r="B102" s="11"/>
      <c r="C102" s="13"/>
      <c r="D102" s="13"/>
      <c r="E102" s="13"/>
      <c r="F102" s="13"/>
      <c r="G102" s="13"/>
      <c r="H102" s="12"/>
      <c r="I102" s="14"/>
    </row>
    <row r="103" spans="1:9" s="3" customFormat="1" ht="18.75" customHeight="1" x14ac:dyDescent="0.4">
      <c r="A103" s="10"/>
      <c r="B103" s="11"/>
      <c r="C103" s="13"/>
      <c r="D103" s="13"/>
      <c r="E103" s="13"/>
      <c r="F103" s="13"/>
      <c r="G103" s="13"/>
      <c r="H103" s="12"/>
      <c r="I103" s="14"/>
    </row>
    <row r="104" spans="1:9" s="3" customFormat="1" ht="18.75" customHeight="1" x14ac:dyDescent="0.4">
      <c r="A104" s="10"/>
      <c r="B104" s="11"/>
      <c r="C104" s="13"/>
      <c r="D104" s="13"/>
      <c r="E104" s="13"/>
      <c r="F104" s="13"/>
      <c r="G104" s="13"/>
      <c r="H104" s="12"/>
      <c r="I104" s="14"/>
    </row>
    <row r="105" spans="1:9" s="3" customFormat="1" ht="18.75" customHeight="1" x14ac:dyDescent="0.4">
      <c r="A105" s="10"/>
      <c r="B105" s="11"/>
      <c r="C105" s="13"/>
      <c r="D105" s="13"/>
      <c r="E105" s="13"/>
      <c r="F105" s="13"/>
      <c r="G105" s="13"/>
      <c r="H105" s="12"/>
      <c r="I105" s="14"/>
    </row>
    <row r="106" spans="1:9" s="3" customFormat="1" ht="18.75" customHeight="1" x14ac:dyDescent="0.4">
      <c r="A106" s="10"/>
      <c r="B106" s="11"/>
      <c r="C106" s="13"/>
      <c r="D106" s="13"/>
      <c r="E106" s="13"/>
      <c r="F106" s="13"/>
      <c r="G106" s="13"/>
      <c r="H106" s="12"/>
      <c r="I106" s="14"/>
    </row>
    <row r="107" spans="1:9" s="3" customFormat="1" ht="18.75" customHeight="1" x14ac:dyDescent="0.4">
      <c r="A107" s="10"/>
      <c r="B107" s="11"/>
      <c r="C107" s="12"/>
      <c r="D107" s="12"/>
      <c r="E107" s="12"/>
      <c r="F107" s="12"/>
      <c r="G107" s="12"/>
      <c r="H107" s="12"/>
      <c r="I107" s="14"/>
    </row>
    <row r="108" spans="1:9" s="3" customFormat="1" ht="18.75" customHeight="1" x14ac:dyDescent="0.4">
      <c r="A108" s="10"/>
      <c r="B108" s="11"/>
      <c r="C108" s="13"/>
      <c r="D108" s="13"/>
      <c r="E108" s="13"/>
      <c r="F108" s="13"/>
      <c r="G108" s="13"/>
      <c r="H108" s="12"/>
      <c r="I108" s="14"/>
    </row>
    <row r="109" spans="1:9" s="3" customFormat="1" ht="18.75" customHeight="1" x14ac:dyDescent="0.4">
      <c r="A109" s="10"/>
      <c r="B109" s="11"/>
      <c r="C109" s="13"/>
      <c r="D109" s="13"/>
      <c r="E109" s="13"/>
      <c r="F109" s="13"/>
      <c r="G109" s="13"/>
      <c r="H109" s="12"/>
      <c r="I109" s="14"/>
    </row>
    <row r="110" spans="1:9" s="3" customFormat="1" ht="18.75" customHeight="1" x14ac:dyDescent="0.4">
      <c r="A110" s="10"/>
      <c r="B110" s="11"/>
      <c r="C110" s="13"/>
      <c r="D110" s="13"/>
      <c r="E110" s="13"/>
      <c r="F110" s="13"/>
      <c r="G110" s="13"/>
      <c r="H110" s="12"/>
      <c r="I110" s="14"/>
    </row>
    <row r="111" spans="1:9" s="3" customFormat="1" ht="18.75" customHeight="1" x14ac:dyDescent="0.4">
      <c r="A111" s="10"/>
      <c r="B111" s="11"/>
      <c r="C111" s="13"/>
      <c r="D111" s="13"/>
      <c r="E111" s="13"/>
      <c r="F111" s="13"/>
      <c r="G111" s="13"/>
      <c r="H111" s="12"/>
      <c r="I111" s="14"/>
    </row>
    <row r="112" spans="1:9" s="3" customFormat="1" ht="18.75" customHeight="1" x14ac:dyDescent="0.4">
      <c r="A112" s="10"/>
      <c r="B112" s="11"/>
      <c r="C112" s="13"/>
      <c r="D112" s="13"/>
      <c r="E112" s="13"/>
      <c r="F112" s="13"/>
      <c r="G112" s="13"/>
      <c r="H112" s="12"/>
      <c r="I112" s="14"/>
    </row>
    <row r="113" spans="1:9" s="3" customFormat="1" ht="18.75" customHeight="1" x14ac:dyDescent="0.4">
      <c r="A113" s="10"/>
      <c r="B113" s="11"/>
      <c r="C113" s="12"/>
      <c r="D113" s="12"/>
      <c r="E113" s="12"/>
      <c r="F113" s="12"/>
      <c r="G113" s="12"/>
      <c r="H113" s="12"/>
      <c r="I113" s="14"/>
    </row>
    <row r="114" spans="1:9" s="3" customFormat="1" ht="18.75" customHeight="1" x14ac:dyDescent="0.4">
      <c r="A114" s="10"/>
      <c r="B114" s="11"/>
      <c r="C114" s="13"/>
      <c r="D114" s="13"/>
      <c r="E114" s="13"/>
      <c r="F114" s="13"/>
      <c r="G114" s="13"/>
      <c r="H114" s="12"/>
      <c r="I114" s="14"/>
    </row>
    <row r="115" spans="1:9" s="3" customFormat="1" ht="18.75" customHeight="1" x14ac:dyDescent="0.4">
      <c r="A115" s="10"/>
      <c r="B115" s="11"/>
      <c r="C115" s="13"/>
      <c r="D115" s="13"/>
      <c r="E115" s="13"/>
      <c r="F115" s="13"/>
      <c r="G115" s="13"/>
      <c r="H115" s="12"/>
      <c r="I115" s="14"/>
    </row>
    <row r="116" spans="1:9" s="3" customFormat="1" ht="18.75" customHeight="1" x14ac:dyDescent="0.4">
      <c r="A116" s="10"/>
      <c r="B116" s="11"/>
      <c r="C116" s="13"/>
      <c r="D116" s="13"/>
      <c r="E116" s="13"/>
      <c r="F116" s="13"/>
      <c r="G116" s="13"/>
      <c r="H116" s="12"/>
      <c r="I116" s="14"/>
    </row>
    <row r="117" spans="1:9" s="3" customFormat="1" ht="18.75" customHeight="1" x14ac:dyDescent="0.4">
      <c r="A117" s="10"/>
      <c r="B117" s="11"/>
      <c r="C117" s="13"/>
      <c r="D117" s="13"/>
      <c r="E117" s="13"/>
      <c r="F117" s="13"/>
      <c r="G117" s="13"/>
      <c r="H117" s="12"/>
      <c r="I117" s="14"/>
    </row>
    <row r="118" spans="1:9" s="3" customFormat="1" ht="18" customHeight="1" x14ac:dyDescent="0.35">
      <c r="A118" s="19"/>
      <c r="B118" s="18"/>
      <c r="C118" s="12"/>
      <c r="D118" s="12"/>
      <c r="E118" s="12"/>
      <c r="F118" s="12"/>
      <c r="G118" s="12"/>
      <c r="H118" s="12"/>
      <c r="I118" s="14"/>
    </row>
    <row r="119" spans="1:9" s="3" customFormat="1" ht="18.75" customHeight="1" x14ac:dyDescent="0.4">
      <c r="A119" s="10"/>
      <c r="B119" s="11"/>
      <c r="C119" s="12"/>
      <c r="D119" s="12"/>
      <c r="E119" s="12"/>
      <c r="F119" s="12"/>
      <c r="G119" s="12"/>
      <c r="H119" s="12"/>
      <c r="I119" s="14"/>
    </row>
    <row r="120" spans="1:9" s="3" customFormat="1" ht="18.75" customHeight="1" x14ac:dyDescent="0.4">
      <c r="A120" s="10"/>
      <c r="B120" s="11"/>
      <c r="C120" s="13"/>
      <c r="D120" s="13"/>
      <c r="E120" s="13"/>
      <c r="F120" s="13"/>
      <c r="G120" s="13"/>
      <c r="H120" s="12"/>
      <c r="I120" s="14"/>
    </row>
    <row r="121" spans="1:9" s="3" customFormat="1" ht="18.75" customHeight="1" x14ac:dyDescent="0.4">
      <c r="A121" s="10"/>
      <c r="B121" s="11"/>
      <c r="C121" s="13"/>
      <c r="D121" s="13"/>
      <c r="E121" s="13"/>
      <c r="F121" s="13"/>
      <c r="G121" s="13"/>
      <c r="H121" s="12"/>
      <c r="I121" s="14"/>
    </row>
    <row r="122" spans="1:9" s="3" customFormat="1" ht="18.75" customHeight="1" x14ac:dyDescent="0.4">
      <c r="A122" s="10"/>
      <c r="B122" s="11"/>
      <c r="C122" s="12"/>
      <c r="D122" s="12"/>
      <c r="E122" s="12"/>
      <c r="F122" s="12"/>
      <c r="G122" s="12"/>
      <c r="H122" s="12"/>
      <c r="I122" s="14"/>
    </row>
    <row r="123" spans="1:9" s="3" customFormat="1" ht="18.75" customHeight="1" x14ac:dyDescent="0.4">
      <c r="A123" s="10"/>
      <c r="B123" s="11"/>
      <c r="C123" s="13"/>
      <c r="D123" s="13"/>
      <c r="E123" s="13"/>
      <c r="F123" s="13"/>
      <c r="G123" s="13"/>
      <c r="H123" s="12"/>
      <c r="I123" s="14"/>
    </row>
    <row r="124" spans="1:9" s="3" customFormat="1" ht="18.75" customHeight="1" x14ac:dyDescent="0.4">
      <c r="A124" s="10"/>
      <c r="B124" s="11"/>
      <c r="C124" s="13"/>
      <c r="D124" s="13"/>
      <c r="E124" s="13"/>
      <c r="F124" s="13"/>
      <c r="G124" s="13"/>
      <c r="H124" s="12"/>
      <c r="I124" s="14"/>
    </row>
    <row r="125" spans="1:9" s="3" customFormat="1" ht="18.75" customHeight="1" x14ac:dyDescent="0.4">
      <c r="A125" s="10"/>
      <c r="B125" s="11"/>
      <c r="C125" s="13"/>
      <c r="D125" s="13"/>
      <c r="E125" s="13"/>
      <c r="F125" s="13"/>
      <c r="G125" s="13"/>
      <c r="H125" s="12"/>
      <c r="I125" s="14"/>
    </row>
    <row r="126" spans="1:9" s="3" customFormat="1" ht="18.75" customHeight="1" x14ac:dyDescent="0.4">
      <c r="A126" s="10"/>
      <c r="B126" s="11"/>
      <c r="C126" s="13"/>
      <c r="D126" s="13"/>
      <c r="E126" s="13"/>
      <c r="F126" s="13"/>
      <c r="G126" s="13"/>
      <c r="H126" s="12"/>
      <c r="I126" s="14"/>
    </row>
    <row r="127" spans="1:9" s="3" customFormat="1" ht="18.75" customHeight="1" x14ac:dyDescent="0.4">
      <c r="A127" s="10"/>
      <c r="B127" s="11"/>
      <c r="C127" s="13"/>
      <c r="D127" s="13"/>
      <c r="E127" s="13"/>
      <c r="F127" s="13"/>
      <c r="G127" s="13"/>
      <c r="H127" s="12"/>
      <c r="I127" s="14"/>
    </row>
    <row r="128" spans="1:9" s="3" customFormat="1" ht="18.75" customHeight="1" x14ac:dyDescent="0.4">
      <c r="A128" s="10"/>
      <c r="B128" s="11"/>
      <c r="C128" s="12"/>
      <c r="D128" s="12"/>
      <c r="E128" s="12"/>
      <c r="F128" s="12"/>
      <c r="G128" s="12"/>
      <c r="H128" s="12"/>
      <c r="I128" s="14"/>
    </row>
    <row r="129" spans="1:9" s="3" customFormat="1" ht="18.75" customHeight="1" x14ac:dyDescent="0.4">
      <c r="A129" s="10"/>
      <c r="B129" s="11"/>
      <c r="C129" s="13"/>
      <c r="D129" s="13"/>
      <c r="E129" s="13"/>
      <c r="F129" s="13"/>
      <c r="G129" s="13"/>
      <c r="H129" s="12"/>
      <c r="I129" s="14"/>
    </row>
    <row r="130" spans="1:9" s="3" customFormat="1" ht="18.75" customHeight="1" x14ac:dyDescent="0.4">
      <c r="A130" s="10"/>
      <c r="B130" s="11"/>
      <c r="C130" s="13"/>
      <c r="D130" s="13"/>
      <c r="E130" s="13"/>
      <c r="F130" s="13"/>
      <c r="G130" s="13"/>
      <c r="H130" s="12"/>
      <c r="I130" s="14"/>
    </row>
    <row r="131" spans="1:9" s="3" customFormat="1" ht="18.75" customHeight="1" x14ac:dyDescent="0.4">
      <c r="A131" s="10"/>
      <c r="B131" s="11"/>
      <c r="C131" s="13"/>
      <c r="D131" s="13"/>
      <c r="E131" s="13"/>
      <c r="F131" s="13"/>
      <c r="G131" s="13"/>
      <c r="H131" s="12"/>
      <c r="I131" s="14"/>
    </row>
    <row r="132" spans="1:9" s="3" customFormat="1" ht="18.75" customHeight="1" x14ac:dyDescent="0.4">
      <c r="A132" s="10"/>
      <c r="B132" s="11"/>
      <c r="C132" s="13"/>
      <c r="D132" s="13"/>
      <c r="E132" s="13"/>
      <c r="F132" s="13"/>
      <c r="G132" s="13"/>
      <c r="H132" s="12"/>
      <c r="I132" s="14"/>
    </row>
    <row r="133" spans="1:9" s="3" customFormat="1" ht="18.75" customHeight="1" x14ac:dyDescent="0.4">
      <c r="A133" s="10"/>
      <c r="B133" s="11"/>
      <c r="C133" s="13"/>
      <c r="D133" s="13"/>
      <c r="E133" s="13"/>
      <c r="F133" s="13"/>
      <c r="G133" s="13"/>
      <c r="H133" s="12"/>
      <c r="I133" s="14"/>
    </row>
    <row r="134" spans="1:9" s="3" customFormat="1" ht="18.75" customHeight="1" x14ac:dyDescent="0.4">
      <c r="A134" s="10"/>
      <c r="B134" s="11"/>
      <c r="C134" s="12"/>
      <c r="D134" s="12"/>
      <c r="E134" s="12"/>
      <c r="F134" s="12"/>
      <c r="G134" s="12"/>
      <c r="H134" s="12"/>
      <c r="I134" s="14"/>
    </row>
    <row r="135" spans="1:9" s="3" customFormat="1" ht="18.75" customHeight="1" x14ac:dyDescent="0.4">
      <c r="A135" s="10"/>
      <c r="B135" s="11"/>
      <c r="C135" s="13"/>
      <c r="D135" s="13"/>
      <c r="E135" s="13"/>
      <c r="F135" s="13"/>
      <c r="G135" s="13"/>
      <c r="H135" s="12"/>
      <c r="I135" s="14"/>
    </row>
    <row r="136" spans="1:9" s="3" customFormat="1" ht="18.75" customHeight="1" x14ac:dyDescent="0.4">
      <c r="A136" s="10"/>
      <c r="B136" s="11"/>
      <c r="C136" s="13"/>
      <c r="D136" s="13"/>
      <c r="E136" s="13"/>
      <c r="F136" s="13"/>
      <c r="G136" s="13"/>
      <c r="H136" s="12"/>
      <c r="I136" s="14"/>
    </row>
    <row r="137" spans="1:9" s="3" customFormat="1" ht="18.75" customHeight="1" x14ac:dyDescent="0.4">
      <c r="A137" s="10"/>
      <c r="B137" s="11"/>
      <c r="C137" s="13"/>
      <c r="D137" s="13"/>
      <c r="E137" s="13"/>
      <c r="F137" s="13"/>
      <c r="G137" s="13"/>
      <c r="H137" s="12"/>
      <c r="I137" s="14"/>
    </row>
    <row r="138" spans="1:9" s="3" customFormat="1" ht="18.75" customHeight="1" x14ac:dyDescent="0.4">
      <c r="A138" s="10"/>
      <c r="B138" s="11"/>
      <c r="C138" s="13"/>
      <c r="D138" s="13"/>
      <c r="E138" s="13"/>
      <c r="F138" s="13"/>
      <c r="G138" s="13"/>
      <c r="H138" s="12"/>
      <c r="I138" s="14"/>
    </row>
    <row r="139" spans="1:9" s="3" customFormat="1" ht="18.75" customHeight="1" x14ac:dyDescent="0.4">
      <c r="A139" s="10"/>
      <c r="B139" s="11"/>
      <c r="C139" s="13"/>
      <c r="D139" s="13"/>
      <c r="E139" s="13"/>
      <c r="F139" s="13"/>
      <c r="G139" s="13"/>
      <c r="H139" s="12"/>
      <c r="I139" s="14"/>
    </row>
    <row r="140" spans="1:9" s="3" customFormat="1" ht="18.75" customHeight="1" x14ac:dyDescent="0.4">
      <c r="A140" s="10"/>
      <c r="B140" s="11"/>
      <c r="C140" s="12"/>
      <c r="D140" s="12"/>
      <c r="E140" s="12"/>
      <c r="F140" s="12"/>
      <c r="G140" s="12"/>
      <c r="H140" s="12"/>
      <c r="I140" s="14"/>
    </row>
    <row r="141" spans="1:9" s="3" customFormat="1" ht="18.75" customHeight="1" x14ac:dyDescent="0.4">
      <c r="A141" s="10"/>
      <c r="B141" s="11"/>
      <c r="C141" s="13"/>
      <c r="D141" s="13"/>
      <c r="E141" s="13"/>
      <c r="F141" s="13"/>
      <c r="G141" s="13"/>
      <c r="H141" s="12"/>
      <c r="I141" s="14"/>
    </row>
    <row r="142" spans="1:9" s="3" customFormat="1" ht="18.75" customHeight="1" x14ac:dyDescent="0.4">
      <c r="A142" s="10"/>
      <c r="B142" s="11"/>
      <c r="C142" s="13"/>
      <c r="D142" s="13"/>
      <c r="E142" s="13"/>
      <c r="F142" s="13"/>
      <c r="G142" s="13"/>
      <c r="H142" s="12"/>
      <c r="I142" s="14"/>
    </row>
    <row r="143" spans="1:9" s="3" customFormat="1" ht="18.75" customHeight="1" x14ac:dyDescent="0.4">
      <c r="A143" s="10"/>
      <c r="B143" s="11"/>
      <c r="C143" s="13"/>
      <c r="D143" s="13"/>
      <c r="E143" s="13"/>
      <c r="F143" s="13"/>
      <c r="G143" s="13"/>
      <c r="H143" s="12"/>
      <c r="I143" s="14"/>
    </row>
    <row r="144" spans="1:9" s="3" customFormat="1" ht="18.75" customHeight="1" x14ac:dyDescent="0.4">
      <c r="A144" s="10"/>
      <c r="B144" s="11"/>
      <c r="C144" s="13"/>
      <c r="D144" s="13"/>
      <c r="E144" s="13"/>
      <c r="F144" s="13"/>
      <c r="G144" s="13"/>
      <c r="H144" s="12"/>
      <c r="I144" s="14"/>
    </row>
    <row r="145" spans="1:9" s="3" customFormat="1" ht="18" customHeight="1" x14ac:dyDescent="0.35">
      <c r="A145" s="19"/>
      <c r="B145" s="18"/>
      <c r="C145" s="12"/>
      <c r="D145" s="12"/>
      <c r="E145" s="12"/>
      <c r="F145" s="12"/>
      <c r="G145" s="12"/>
      <c r="H145" s="12"/>
      <c r="I145" s="14"/>
    </row>
    <row r="146" spans="1:9" s="3" customFormat="1" ht="18.75" customHeight="1" x14ac:dyDescent="0.4">
      <c r="A146" s="10"/>
      <c r="B146" s="11"/>
      <c r="C146" s="12"/>
      <c r="D146" s="12"/>
      <c r="E146" s="12"/>
      <c r="F146" s="12"/>
      <c r="G146" s="12"/>
      <c r="H146" s="12"/>
      <c r="I146" s="14"/>
    </row>
    <row r="147" spans="1:9" s="3" customFormat="1" ht="18.75" customHeight="1" x14ac:dyDescent="0.4">
      <c r="A147" s="10"/>
      <c r="B147" s="11"/>
      <c r="C147" s="13"/>
      <c r="D147" s="13"/>
      <c r="E147" s="13"/>
      <c r="F147" s="13"/>
      <c r="G147" s="13"/>
      <c r="H147" s="12"/>
      <c r="I147" s="14"/>
    </row>
    <row r="148" spans="1:9" s="3" customFormat="1" ht="18.75" customHeight="1" x14ac:dyDescent="0.4">
      <c r="A148" s="10"/>
      <c r="B148" s="11"/>
      <c r="C148" s="13"/>
      <c r="D148" s="13"/>
      <c r="E148" s="13"/>
      <c r="F148" s="13"/>
      <c r="G148" s="13"/>
      <c r="H148" s="12"/>
      <c r="I148" s="14"/>
    </row>
    <row r="149" spans="1:9" s="3" customFormat="1" ht="18.75" customHeight="1" x14ac:dyDescent="0.4">
      <c r="A149" s="10"/>
      <c r="B149" s="11"/>
      <c r="C149" s="12"/>
      <c r="D149" s="12"/>
      <c r="E149" s="12"/>
      <c r="F149" s="12"/>
      <c r="G149" s="12"/>
      <c r="H149" s="12"/>
      <c r="I149" s="14"/>
    </row>
    <row r="150" spans="1:9" s="3" customFormat="1" ht="18.75" customHeight="1" x14ac:dyDescent="0.4">
      <c r="A150" s="10"/>
      <c r="B150" s="11"/>
      <c r="C150" s="13"/>
      <c r="D150" s="13"/>
      <c r="E150" s="13"/>
      <c r="F150" s="13"/>
      <c r="G150" s="13"/>
      <c r="H150" s="12"/>
      <c r="I150" s="14"/>
    </row>
    <row r="151" spans="1:9" s="3" customFormat="1" ht="18.75" customHeight="1" x14ac:dyDescent="0.4">
      <c r="A151" s="10"/>
      <c r="B151" s="11"/>
      <c r="C151" s="13"/>
      <c r="D151" s="13"/>
      <c r="E151" s="13"/>
      <c r="F151" s="13"/>
      <c r="G151" s="13"/>
      <c r="H151" s="12"/>
      <c r="I151" s="14"/>
    </row>
    <row r="152" spans="1:9" s="3" customFormat="1" ht="18.75" customHeight="1" x14ac:dyDescent="0.4">
      <c r="A152" s="10"/>
      <c r="B152" s="11"/>
      <c r="C152" s="13"/>
      <c r="D152" s="13"/>
      <c r="E152" s="13"/>
      <c r="F152" s="13"/>
      <c r="G152" s="13"/>
      <c r="H152" s="12"/>
      <c r="I152" s="14"/>
    </row>
    <row r="153" spans="1:9" s="3" customFormat="1" ht="18.75" customHeight="1" x14ac:dyDescent="0.4">
      <c r="A153" s="10"/>
      <c r="B153" s="11"/>
      <c r="C153" s="13"/>
      <c r="D153" s="13"/>
      <c r="E153" s="13"/>
      <c r="F153" s="13"/>
      <c r="G153" s="13"/>
      <c r="H153" s="12"/>
      <c r="I153" s="14"/>
    </row>
    <row r="154" spans="1:9" s="3" customFormat="1" ht="18.75" customHeight="1" x14ac:dyDescent="0.4">
      <c r="A154" s="10"/>
      <c r="B154" s="11"/>
      <c r="C154" s="13"/>
      <c r="D154" s="13"/>
      <c r="E154" s="13"/>
      <c r="F154" s="13"/>
      <c r="G154" s="13"/>
      <c r="H154" s="12"/>
      <c r="I154" s="14"/>
    </row>
    <row r="155" spans="1:9" s="3" customFormat="1" ht="18.75" customHeight="1" x14ac:dyDescent="0.4">
      <c r="A155" s="10"/>
      <c r="B155" s="11"/>
      <c r="C155" s="12"/>
      <c r="D155" s="12"/>
      <c r="E155" s="12"/>
      <c r="F155" s="12"/>
      <c r="G155" s="12"/>
      <c r="H155" s="12"/>
      <c r="I155" s="14"/>
    </row>
    <row r="156" spans="1:9" s="3" customFormat="1" ht="18.75" customHeight="1" x14ac:dyDescent="0.4">
      <c r="A156" s="10"/>
      <c r="B156" s="11"/>
      <c r="C156" s="13"/>
      <c r="D156" s="13"/>
      <c r="E156" s="13"/>
      <c r="F156" s="13"/>
      <c r="G156" s="13"/>
      <c r="H156" s="12"/>
      <c r="I156" s="14"/>
    </row>
    <row r="157" spans="1:9" s="3" customFormat="1" ht="18.75" customHeight="1" x14ac:dyDescent="0.4">
      <c r="A157" s="10"/>
      <c r="B157" s="11"/>
      <c r="C157" s="13"/>
      <c r="D157" s="13"/>
      <c r="E157" s="13"/>
      <c r="F157" s="13"/>
      <c r="G157" s="13"/>
      <c r="H157" s="12"/>
      <c r="I157" s="14"/>
    </row>
    <row r="158" spans="1:9" s="3" customFormat="1" ht="18.75" customHeight="1" x14ac:dyDescent="0.4">
      <c r="A158" s="10"/>
      <c r="B158" s="11"/>
      <c r="C158" s="13"/>
      <c r="D158" s="13"/>
      <c r="E158" s="13"/>
      <c r="F158" s="13"/>
      <c r="G158" s="13"/>
      <c r="H158" s="12"/>
      <c r="I158" s="14"/>
    </row>
    <row r="159" spans="1:9" s="3" customFormat="1" ht="18.75" customHeight="1" x14ac:dyDescent="0.4">
      <c r="A159" s="10"/>
      <c r="B159" s="11"/>
      <c r="C159" s="13"/>
      <c r="D159" s="13"/>
      <c r="E159" s="13"/>
      <c r="F159" s="13"/>
      <c r="G159" s="13"/>
      <c r="H159" s="12"/>
      <c r="I159" s="14"/>
    </row>
    <row r="160" spans="1:9" s="3" customFormat="1" ht="18.75" customHeight="1" x14ac:dyDescent="0.4">
      <c r="A160" s="10"/>
      <c r="B160" s="11"/>
      <c r="C160" s="13"/>
      <c r="D160" s="13"/>
      <c r="E160" s="13"/>
      <c r="F160" s="13"/>
      <c r="G160" s="13"/>
      <c r="H160" s="12"/>
      <c r="I160" s="14"/>
    </row>
    <row r="161" spans="1:9" s="3" customFormat="1" ht="18.75" customHeight="1" x14ac:dyDescent="0.4">
      <c r="A161" s="10"/>
      <c r="B161" s="11"/>
      <c r="C161" s="12"/>
      <c r="D161" s="12"/>
      <c r="E161" s="12"/>
      <c r="F161" s="12"/>
      <c r="G161" s="12"/>
      <c r="H161" s="12"/>
      <c r="I161" s="14"/>
    </row>
    <row r="162" spans="1:9" s="3" customFormat="1" ht="18.75" customHeight="1" x14ac:dyDescent="0.4">
      <c r="A162" s="10"/>
      <c r="B162" s="11"/>
      <c r="C162" s="13"/>
      <c r="D162" s="13"/>
      <c r="E162" s="13"/>
      <c r="F162" s="13"/>
      <c r="G162" s="13"/>
      <c r="H162" s="12"/>
      <c r="I162" s="14"/>
    </row>
    <row r="163" spans="1:9" s="3" customFormat="1" ht="18.75" customHeight="1" x14ac:dyDescent="0.4">
      <c r="A163" s="10"/>
      <c r="B163" s="11"/>
      <c r="C163" s="13"/>
      <c r="D163" s="13"/>
      <c r="E163" s="13"/>
      <c r="F163" s="13"/>
      <c r="G163" s="13"/>
      <c r="H163" s="12"/>
      <c r="I163" s="14"/>
    </row>
    <row r="164" spans="1:9" s="3" customFormat="1" ht="18.75" customHeight="1" x14ac:dyDescent="0.4">
      <c r="A164" s="10"/>
      <c r="B164" s="11"/>
      <c r="C164" s="13"/>
      <c r="D164" s="13"/>
      <c r="E164" s="13"/>
      <c r="F164" s="13"/>
      <c r="G164" s="13"/>
      <c r="H164" s="12"/>
      <c r="I164" s="14"/>
    </row>
    <row r="165" spans="1:9" s="3" customFormat="1" ht="18.75" customHeight="1" x14ac:dyDescent="0.4">
      <c r="A165" s="10"/>
      <c r="B165" s="11"/>
      <c r="C165" s="13"/>
      <c r="D165" s="13"/>
      <c r="E165" s="13"/>
      <c r="F165" s="13"/>
      <c r="G165" s="13"/>
      <c r="H165" s="12"/>
      <c r="I165" s="14"/>
    </row>
    <row r="166" spans="1:9" s="3" customFormat="1" ht="18.75" customHeight="1" x14ac:dyDescent="0.4">
      <c r="A166" s="10"/>
      <c r="B166" s="11"/>
      <c r="C166" s="13"/>
      <c r="D166" s="13"/>
      <c r="E166" s="13"/>
      <c r="F166" s="13"/>
      <c r="G166" s="13"/>
      <c r="H166" s="12"/>
      <c r="I166" s="14"/>
    </row>
    <row r="167" spans="1:9" s="3" customFormat="1" ht="18.75" customHeight="1" x14ac:dyDescent="0.4">
      <c r="A167" s="10"/>
      <c r="B167" s="11"/>
      <c r="C167" s="12"/>
      <c r="D167" s="12"/>
      <c r="E167" s="12"/>
      <c r="F167" s="12"/>
      <c r="G167" s="12"/>
      <c r="H167" s="12"/>
      <c r="I167" s="14"/>
    </row>
    <row r="168" spans="1:9" s="3" customFormat="1" ht="18.75" customHeight="1" x14ac:dyDescent="0.4">
      <c r="A168" s="10"/>
      <c r="B168" s="11"/>
      <c r="C168" s="13"/>
      <c r="D168" s="13"/>
      <c r="E168" s="13"/>
      <c r="F168" s="13"/>
      <c r="G168" s="13"/>
      <c r="H168" s="12"/>
      <c r="I168" s="14"/>
    </row>
    <row r="169" spans="1:9" s="3" customFormat="1" ht="18.75" customHeight="1" x14ac:dyDescent="0.4">
      <c r="A169" s="10"/>
      <c r="B169" s="11"/>
      <c r="C169" s="13"/>
      <c r="D169" s="13"/>
      <c r="E169" s="13"/>
      <c r="F169" s="13"/>
      <c r="G169" s="13"/>
      <c r="H169" s="12"/>
      <c r="I169" s="14"/>
    </row>
    <row r="170" spans="1:9" s="3" customFormat="1" ht="18.75" customHeight="1" x14ac:dyDescent="0.4">
      <c r="A170" s="10"/>
      <c r="B170" s="11"/>
      <c r="C170" s="13"/>
      <c r="D170" s="13"/>
      <c r="E170" s="13"/>
      <c r="F170" s="13"/>
      <c r="G170" s="13"/>
      <c r="H170" s="12"/>
      <c r="I170" s="14"/>
    </row>
    <row r="171" spans="1:9" s="3" customFormat="1" ht="18.75" customHeight="1" x14ac:dyDescent="0.4">
      <c r="A171" s="10"/>
      <c r="B171" s="11"/>
      <c r="C171" s="13"/>
      <c r="D171" s="13"/>
      <c r="E171" s="13"/>
      <c r="F171" s="13"/>
      <c r="G171" s="13"/>
      <c r="H171" s="12"/>
      <c r="I171" s="14"/>
    </row>
    <row r="172" spans="1:9" s="3" customFormat="1" ht="18.75" customHeight="1" x14ac:dyDescent="0.35">
      <c r="A172" s="19"/>
      <c r="B172" s="17"/>
      <c r="C172" s="12"/>
      <c r="D172" s="12"/>
      <c r="E172" s="12"/>
      <c r="F172" s="12"/>
      <c r="G172" s="12"/>
      <c r="H172" s="12"/>
      <c r="I172" s="13"/>
    </row>
    <row r="173" spans="1:9" s="3" customFormat="1" ht="18.75" customHeight="1" x14ac:dyDescent="0.4">
      <c r="A173" s="10"/>
      <c r="B173" s="11"/>
      <c r="C173" s="12"/>
      <c r="D173" s="12"/>
      <c r="E173" s="12"/>
      <c r="F173" s="12"/>
      <c r="G173" s="12"/>
      <c r="H173" s="12"/>
      <c r="I173" s="14"/>
    </row>
    <row r="174" spans="1:9" s="3" customFormat="1" ht="18.75" customHeight="1" x14ac:dyDescent="0.4">
      <c r="A174" s="10"/>
      <c r="B174" s="11"/>
      <c r="C174" s="13"/>
      <c r="D174" s="13"/>
      <c r="E174" s="13"/>
      <c r="F174" s="13"/>
      <c r="G174" s="13"/>
      <c r="H174" s="12"/>
      <c r="I174" s="14"/>
    </row>
    <row r="175" spans="1:9" s="3" customFormat="1" ht="18.75" customHeight="1" x14ac:dyDescent="0.4">
      <c r="A175" s="10"/>
      <c r="B175" s="11"/>
      <c r="C175" s="13"/>
      <c r="D175" s="13"/>
      <c r="E175" s="13"/>
      <c r="F175" s="13"/>
      <c r="G175" s="13"/>
      <c r="H175" s="12"/>
      <c r="I175" s="14"/>
    </row>
    <row r="176" spans="1:9" s="3" customFormat="1" ht="18.75" customHeight="1" x14ac:dyDescent="0.4">
      <c r="A176" s="10"/>
      <c r="B176" s="11"/>
      <c r="C176" s="12"/>
      <c r="D176" s="12"/>
      <c r="E176" s="12"/>
      <c r="F176" s="12"/>
      <c r="G176" s="12"/>
      <c r="H176" s="12"/>
      <c r="I176" s="14"/>
    </row>
    <row r="177" spans="1:9" s="3" customFormat="1" ht="18.75" customHeight="1" x14ac:dyDescent="0.4">
      <c r="A177" s="10"/>
      <c r="B177" s="11"/>
      <c r="C177" s="13"/>
      <c r="D177" s="13"/>
      <c r="E177" s="13"/>
      <c r="F177" s="13"/>
      <c r="G177" s="13"/>
      <c r="H177" s="12"/>
      <c r="I177" s="14"/>
    </row>
    <row r="178" spans="1:9" s="3" customFormat="1" ht="18.75" customHeight="1" x14ac:dyDescent="0.4">
      <c r="A178" s="10"/>
      <c r="B178" s="11"/>
      <c r="C178" s="13"/>
      <c r="D178" s="13"/>
      <c r="E178" s="13"/>
      <c r="F178" s="13"/>
      <c r="G178" s="13"/>
      <c r="H178" s="12"/>
      <c r="I178" s="14"/>
    </row>
    <row r="179" spans="1:9" s="3" customFormat="1" ht="18.75" customHeight="1" x14ac:dyDescent="0.4">
      <c r="A179" s="10"/>
      <c r="B179" s="11"/>
      <c r="C179" s="13"/>
      <c r="D179" s="13"/>
      <c r="E179" s="13"/>
      <c r="F179" s="13"/>
      <c r="G179" s="13"/>
      <c r="H179" s="12"/>
      <c r="I179" s="14"/>
    </row>
    <row r="180" spans="1:9" s="3" customFormat="1" ht="18.75" customHeight="1" x14ac:dyDescent="0.4">
      <c r="A180" s="10"/>
      <c r="B180" s="11"/>
      <c r="C180" s="13"/>
      <c r="D180" s="13"/>
      <c r="E180" s="13"/>
      <c r="F180" s="13"/>
      <c r="G180" s="13"/>
      <c r="H180" s="12"/>
      <c r="I180" s="14"/>
    </row>
    <row r="181" spans="1:9" s="3" customFormat="1" ht="18.75" customHeight="1" x14ac:dyDescent="0.4">
      <c r="A181" s="10"/>
      <c r="B181" s="11"/>
      <c r="C181" s="13"/>
      <c r="D181" s="13"/>
      <c r="E181" s="13"/>
      <c r="F181" s="13"/>
      <c r="G181" s="13"/>
      <c r="H181" s="12"/>
      <c r="I181" s="14"/>
    </row>
    <row r="182" spans="1:9" s="3" customFormat="1" ht="18.75" customHeight="1" x14ac:dyDescent="0.4">
      <c r="A182" s="10"/>
      <c r="B182" s="11"/>
      <c r="C182" s="12"/>
      <c r="D182" s="12"/>
      <c r="E182" s="12"/>
      <c r="F182" s="12"/>
      <c r="G182" s="12"/>
      <c r="H182" s="12"/>
      <c r="I182" s="14"/>
    </row>
    <row r="183" spans="1:9" s="3" customFormat="1" ht="18.75" customHeight="1" x14ac:dyDescent="0.4">
      <c r="A183" s="10"/>
      <c r="B183" s="11"/>
      <c r="C183" s="13"/>
      <c r="D183" s="13"/>
      <c r="E183" s="13"/>
      <c r="F183" s="13"/>
      <c r="G183" s="13"/>
      <c r="H183" s="12"/>
      <c r="I183" s="14"/>
    </row>
    <row r="184" spans="1:9" s="3" customFormat="1" ht="18.75" customHeight="1" x14ac:dyDescent="0.4">
      <c r="A184" s="10"/>
      <c r="B184" s="11"/>
      <c r="C184" s="13"/>
      <c r="D184" s="13"/>
      <c r="E184" s="13"/>
      <c r="F184" s="13"/>
      <c r="G184" s="13"/>
      <c r="H184" s="12"/>
      <c r="I184" s="14"/>
    </row>
    <row r="185" spans="1:9" s="3" customFormat="1" ht="18.75" customHeight="1" x14ac:dyDescent="0.4">
      <c r="A185" s="10"/>
      <c r="B185" s="11"/>
      <c r="C185" s="13"/>
      <c r="D185" s="13"/>
      <c r="E185" s="13"/>
      <c r="F185" s="13"/>
      <c r="G185" s="13"/>
      <c r="H185" s="12"/>
      <c r="I185" s="14"/>
    </row>
    <row r="186" spans="1:9" s="3" customFormat="1" ht="18.75" customHeight="1" x14ac:dyDescent="0.4">
      <c r="A186" s="10"/>
      <c r="B186" s="11"/>
      <c r="C186" s="13"/>
      <c r="D186" s="13"/>
      <c r="E186" s="13"/>
      <c r="F186" s="13"/>
      <c r="G186" s="13"/>
      <c r="H186" s="12"/>
      <c r="I186" s="14"/>
    </row>
    <row r="187" spans="1:9" s="3" customFormat="1" ht="18.75" customHeight="1" x14ac:dyDescent="0.4">
      <c r="A187" s="10"/>
      <c r="B187" s="11"/>
      <c r="C187" s="13"/>
      <c r="D187" s="13"/>
      <c r="E187" s="13"/>
      <c r="F187" s="13"/>
      <c r="G187" s="13"/>
      <c r="H187" s="12"/>
      <c r="I187" s="14"/>
    </row>
    <row r="188" spans="1:9" s="3" customFormat="1" ht="18.75" customHeight="1" x14ac:dyDescent="0.4">
      <c r="A188" s="10"/>
      <c r="B188" s="11"/>
      <c r="C188" s="12"/>
      <c r="D188" s="12"/>
      <c r="E188" s="12"/>
      <c r="F188" s="12"/>
      <c r="G188" s="12"/>
      <c r="H188" s="12"/>
      <c r="I188" s="14"/>
    </row>
    <row r="189" spans="1:9" s="3" customFormat="1" ht="18.75" customHeight="1" x14ac:dyDescent="0.4">
      <c r="A189" s="10"/>
      <c r="B189" s="11"/>
      <c r="C189" s="13"/>
      <c r="D189" s="13"/>
      <c r="E189" s="13"/>
      <c r="F189" s="13"/>
      <c r="G189" s="13"/>
      <c r="H189" s="12"/>
      <c r="I189" s="14"/>
    </row>
    <row r="190" spans="1:9" s="3" customFormat="1" ht="18.75" customHeight="1" x14ac:dyDescent="0.4">
      <c r="A190" s="10"/>
      <c r="B190" s="11"/>
      <c r="C190" s="13"/>
      <c r="D190" s="13"/>
      <c r="E190" s="13"/>
      <c r="F190" s="13"/>
      <c r="G190" s="13"/>
      <c r="H190" s="12"/>
      <c r="I190" s="14"/>
    </row>
    <row r="191" spans="1:9" s="3" customFormat="1" ht="18.75" customHeight="1" x14ac:dyDescent="0.4">
      <c r="A191" s="10"/>
      <c r="B191" s="11"/>
      <c r="C191" s="13"/>
      <c r="D191" s="13"/>
      <c r="E191" s="13"/>
      <c r="F191" s="13"/>
      <c r="G191" s="13"/>
      <c r="H191" s="12"/>
      <c r="I191" s="14"/>
    </row>
    <row r="192" spans="1:9" s="3" customFormat="1" ht="18.75" customHeight="1" x14ac:dyDescent="0.4">
      <c r="A192" s="10"/>
      <c r="B192" s="11"/>
      <c r="C192" s="13"/>
      <c r="D192" s="13"/>
      <c r="E192" s="13"/>
      <c r="F192" s="13"/>
      <c r="G192" s="13"/>
      <c r="H192" s="12"/>
      <c r="I192" s="14"/>
    </row>
    <row r="193" spans="1:9" s="3" customFormat="1" ht="18.75" customHeight="1" x14ac:dyDescent="0.4">
      <c r="A193" s="10"/>
      <c r="B193" s="11"/>
      <c r="C193" s="13"/>
      <c r="D193" s="13"/>
      <c r="E193" s="13"/>
      <c r="F193" s="13"/>
      <c r="G193" s="13"/>
      <c r="H193" s="12"/>
      <c r="I193" s="14"/>
    </row>
    <row r="194" spans="1:9" s="3" customFormat="1" ht="18.75" customHeight="1" x14ac:dyDescent="0.4">
      <c r="A194" s="10"/>
      <c r="B194" s="11"/>
      <c r="C194" s="12"/>
      <c r="D194" s="12"/>
      <c r="E194" s="12"/>
      <c r="F194" s="12"/>
      <c r="G194" s="12"/>
      <c r="H194" s="12"/>
      <c r="I194" s="14"/>
    </row>
    <row r="195" spans="1:9" s="3" customFormat="1" ht="18.75" customHeight="1" x14ac:dyDescent="0.4">
      <c r="A195" s="10"/>
      <c r="B195" s="11"/>
      <c r="C195" s="13"/>
      <c r="D195" s="13"/>
      <c r="E195" s="13"/>
      <c r="F195" s="13"/>
      <c r="G195" s="13"/>
      <c r="H195" s="12"/>
      <c r="I195" s="14"/>
    </row>
    <row r="196" spans="1:9" s="3" customFormat="1" ht="18.75" customHeight="1" x14ac:dyDescent="0.4">
      <c r="A196" s="10"/>
      <c r="B196" s="11"/>
      <c r="C196" s="13"/>
      <c r="D196" s="13"/>
      <c r="E196" s="13"/>
      <c r="F196" s="13"/>
      <c r="G196" s="13"/>
      <c r="H196" s="12"/>
      <c r="I196" s="14"/>
    </row>
    <row r="197" spans="1:9" s="3" customFormat="1" ht="18.75" customHeight="1" x14ac:dyDescent="0.4">
      <c r="A197" s="10"/>
      <c r="B197" s="11"/>
      <c r="C197" s="13"/>
      <c r="D197" s="13"/>
      <c r="E197" s="13"/>
      <c r="F197" s="13"/>
      <c r="G197" s="13"/>
      <c r="H197" s="12"/>
      <c r="I197" s="14"/>
    </row>
    <row r="198" spans="1:9" s="3" customFormat="1" ht="18.75" customHeight="1" x14ac:dyDescent="0.4">
      <c r="A198" s="10"/>
      <c r="B198" s="11"/>
      <c r="C198" s="13"/>
      <c r="D198" s="13"/>
      <c r="E198" s="13"/>
      <c r="F198" s="13"/>
      <c r="G198" s="13"/>
      <c r="H198" s="12"/>
      <c r="I198" s="14"/>
    </row>
    <row r="199" spans="1:9" s="3" customFormat="1" ht="18.75" customHeight="1" x14ac:dyDescent="0.35">
      <c r="A199" s="19"/>
      <c r="B199" s="18"/>
      <c r="C199" s="12"/>
      <c r="D199" s="12"/>
      <c r="E199" s="12"/>
      <c r="F199" s="12"/>
      <c r="G199" s="12"/>
      <c r="H199" s="12"/>
      <c r="I199" s="14"/>
    </row>
    <row r="200" spans="1:9" s="3" customFormat="1" ht="18.75" customHeight="1" x14ac:dyDescent="0.4">
      <c r="A200" s="10"/>
      <c r="B200" s="11"/>
      <c r="C200" s="12"/>
      <c r="D200" s="12"/>
      <c r="E200" s="12"/>
      <c r="F200" s="12"/>
      <c r="G200" s="12"/>
      <c r="H200" s="12"/>
      <c r="I200" s="14"/>
    </row>
    <row r="201" spans="1:9" s="3" customFormat="1" ht="18.75" customHeight="1" x14ac:dyDescent="0.4">
      <c r="A201" s="10"/>
      <c r="B201" s="11"/>
      <c r="C201" s="13"/>
      <c r="D201" s="13"/>
      <c r="E201" s="13"/>
      <c r="F201" s="13"/>
      <c r="G201" s="13"/>
      <c r="H201" s="12"/>
      <c r="I201" s="14"/>
    </row>
    <row r="202" spans="1:9" s="3" customFormat="1" ht="18.75" customHeight="1" x14ac:dyDescent="0.4">
      <c r="A202" s="10"/>
      <c r="B202" s="11"/>
      <c r="C202" s="13"/>
      <c r="D202" s="13"/>
      <c r="E202" s="13"/>
      <c r="F202" s="13"/>
      <c r="G202" s="13"/>
      <c r="H202" s="12"/>
      <c r="I202" s="14"/>
    </row>
    <row r="203" spans="1:9" s="3" customFormat="1" ht="18.75" customHeight="1" x14ac:dyDescent="0.4">
      <c r="A203" s="10"/>
      <c r="B203" s="11"/>
      <c r="C203" s="12"/>
      <c r="D203" s="12"/>
      <c r="E203" s="12"/>
      <c r="F203" s="12"/>
      <c r="G203" s="12"/>
      <c r="H203" s="12"/>
      <c r="I203" s="14"/>
    </row>
    <row r="204" spans="1:9" s="3" customFormat="1" ht="18.75" customHeight="1" x14ac:dyDescent="0.4">
      <c r="A204" s="10"/>
      <c r="B204" s="11"/>
      <c r="C204" s="13"/>
      <c r="D204" s="13"/>
      <c r="E204" s="13"/>
      <c r="F204" s="13"/>
      <c r="G204" s="13"/>
      <c r="H204" s="12"/>
      <c r="I204" s="14"/>
    </row>
    <row r="205" spans="1:9" s="3" customFormat="1" ht="18.75" customHeight="1" x14ac:dyDescent="0.4">
      <c r="A205" s="10"/>
      <c r="B205" s="11"/>
      <c r="C205" s="13"/>
      <c r="D205" s="13"/>
      <c r="E205" s="13"/>
      <c r="F205" s="13"/>
      <c r="G205" s="13"/>
      <c r="H205" s="12"/>
      <c r="I205" s="14"/>
    </row>
    <row r="206" spans="1:9" s="3" customFormat="1" ht="18.75" customHeight="1" x14ac:dyDescent="0.4">
      <c r="A206" s="10"/>
      <c r="B206" s="11"/>
      <c r="C206" s="13"/>
      <c r="D206" s="13"/>
      <c r="E206" s="13"/>
      <c r="F206" s="13"/>
      <c r="G206" s="13"/>
      <c r="H206" s="12"/>
      <c r="I206" s="14"/>
    </row>
    <row r="207" spans="1:9" s="3" customFormat="1" ht="18.75" customHeight="1" x14ac:dyDescent="0.4">
      <c r="A207" s="10"/>
      <c r="B207" s="11"/>
      <c r="C207" s="13"/>
      <c r="D207" s="13"/>
      <c r="E207" s="13"/>
      <c r="F207" s="13"/>
      <c r="G207" s="13"/>
      <c r="H207" s="12"/>
      <c r="I207" s="14"/>
    </row>
    <row r="208" spans="1:9" s="3" customFormat="1" ht="18.75" customHeight="1" x14ac:dyDescent="0.4">
      <c r="A208" s="10"/>
      <c r="B208" s="11"/>
      <c r="C208" s="13"/>
      <c r="D208" s="13"/>
      <c r="E208" s="13"/>
      <c r="F208" s="13"/>
      <c r="G208" s="13"/>
      <c r="H208" s="12"/>
      <c r="I208" s="14"/>
    </row>
    <row r="209" spans="1:9" s="3" customFormat="1" ht="18.75" customHeight="1" x14ac:dyDescent="0.4">
      <c r="A209" s="10"/>
      <c r="B209" s="11"/>
      <c r="C209" s="12"/>
      <c r="D209" s="12"/>
      <c r="E209" s="12"/>
      <c r="F209" s="12"/>
      <c r="G209" s="12"/>
      <c r="H209" s="12"/>
      <c r="I209" s="14"/>
    </row>
    <row r="210" spans="1:9" s="3" customFormat="1" ht="18.75" customHeight="1" x14ac:dyDescent="0.4">
      <c r="A210" s="10"/>
      <c r="B210" s="11"/>
      <c r="C210" s="13"/>
      <c r="D210" s="13"/>
      <c r="E210" s="13"/>
      <c r="F210" s="13"/>
      <c r="G210" s="13"/>
      <c r="H210" s="12"/>
      <c r="I210" s="14"/>
    </row>
    <row r="211" spans="1:9" s="3" customFormat="1" ht="18.75" customHeight="1" x14ac:dyDescent="0.4">
      <c r="A211" s="10"/>
      <c r="B211" s="11"/>
      <c r="C211" s="13"/>
      <c r="D211" s="13"/>
      <c r="E211" s="13"/>
      <c r="F211" s="13"/>
      <c r="G211" s="13"/>
      <c r="H211" s="12"/>
      <c r="I211" s="14"/>
    </row>
    <row r="212" spans="1:9" s="3" customFormat="1" ht="18.75" customHeight="1" x14ac:dyDescent="0.4">
      <c r="A212" s="10"/>
      <c r="B212" s="11"/>
      <c r="C212" s="13"/>
      <c r="D212" s="13"/>
      <c r="E212" s="13"/>
      <c r="F212" s="13"/>
      <c r="G212" s="13"/>
      <c r="H212" s="12"/>
      <c r="I212" s="14"/>
    </row>
    <row r="213" spans="1:9" s="3" customFormat="1" ht="18.75" customHeight="1" x14ac:dyDescent="0.4">
      <c r="A213" s="10"/>
      <c r="B213" s="11"/>
      <c r="C213" s="13"/>
      <c r="D213" s="13"/>
      <c r="E213" s="13"/>
      <c r="F213" s="13"/>
      <c r="G213" s="13"/>
      <c r="H213" s="12"/>
      <c r="I213" s="14"/>
    </row>
    <row r="214" spans="1:9" s="3" customFormat="1" ht="18.75" customHeight="1" x14ac:dyDescent="0.4">
      <c r="A214" s="10"/>
      <c r="B214" s="11"/>
      <c r="C214" s="13"/>
      <c r="D214" s="13"/>
      <c r="E214" s="13"/>
      <c r="F214" s="13"/>
      <c r="G214" s="13"/>
      <c r="H214" s="12"/>
      <c r="I214" s="14"/>
    </row>
    <row r="215" spans="1:9" s="3" customFormat="1" ht="18.75" customHeight="1" x14ac:dyDescent="0.4">
      <c r="A215" s="10"/>
      <c r="B215" s="11"/>
      <c r="C215" s="12"/>
      <c r="D215" s="12"/>
      <c r="E215" s="12"/>
      <c r="F215" s="12"/>
      <c r="G215" s="12"/>
      <c r="H215" s="12"/>
      <c r="I215" s="14"/>
    </row>
    <row r="216" spans="1:9" s="3" customFormat="1" ht="18.75" customHeight="1" x14ac:dyDescent="0.4">
      <c r="A216" s="10"/>
      <c r="B216" s="11"/>
      <c r="C216" s="13"/>
      <c r="D216" s="13"/>
      <c r="E216" s="13"/>
      <c r="F216" s="13"/>
      <c r="G216" s="13"/>
      <c r="H216" s="12"/>
      <c r="I216" s="14"/>
    </row>
    <row r="217" spans="1:9" s="3" customFormat="1" ht="18.75" customHeight="1" x14ac:dyDescent="0.4">
      <c r="A217" s="10"/>
      <c r="B217" s="11"/>
      <c r="C217" s="13"/>
      <c r="D217" s="13"/>
      <c r="E217" s="13"/>
      <c r="F217" s="13"/>
      <c r="G217" s="13"/>
      <c r="H217" s="12"/>
      <c r="I217" s="14"/>
    </row>
    <row r="218" spans="1:9" s="3" customFormat="1" ht="18.75" customHeight="1" x14ac:dyDescent="0.4">
      <c r="A218" s="10"/>
      <c r="B218" s="11"/>
      <c r="C218" s="13"/>
      <c r="D218" s="13"/>
      <c r="E218" s="13"/>
      <c r="F218" s="13"/>
      <c r="G218" s="13"/>
      <c r="H218" s="12"/>
      <c r="I218" s="14"/>
    </row>
    <row r="219" spans="1:9" s="3" customFormat="1" ht="18.75" customHeight="1" x14ac:dyDescent="0.4">
      <c r="A219" s="10"/>
      <c r="B219" s="11"/>
      <c r="C219" s="13"/>
      <c r="D219" s="13"/>
      <c r="E219" s="13"/>
      <c r="F219" s="13"/>
      <c r="G219" s="13"/>
      <c r="H219" s="12"/>
      <c r="I219" s="14"/>
    </row>
    <row r="220" spans="1:9" s="3" customFormat="1" ht="18.75" customHeight="1" x14ac:dyDescent="0.4">
      <c r="A220" s="10"/>
      <c r="B220" s="11"/>
      <c r="C220" s="13"/>
      <c r="D220" s="13"/>
      <c r="E220" s="13"/>
      <c r="F220" s="13"/>
      <c r="G220" s="13"/>
      <c r="H220" s="12"/>
      <c r="I220" s="14"/>
    </row>
    <row r="221" spans="1:9" s="3" customFormat="1" ht="18.75" customHeight="1" x14ac:dyDescent="0.4">
      <c r="A221" s="10"/>
      <c r="B221" s="11"/>
      <c r="C221" s="12"/>
      <c r="D221" s="12"/>
      <c r="E221" s="12"/>
      <c r="F221" s="12"/>
      <c r="G221" s="12"/>
      <c r="H221" s="12"/>
      <c r="I221" s="14"/>
    </row>
    <row r="222" spans="1:9" s="3" customFormat="1" ht="18.75" customHeight="1" x14ac:dyDescent="0.4">
      <c r="A222" s="10"/>
      <c r="B222" s="11"/>
      <c r="C222" s="13"/>
      <c r="D222" s="13"/>
      <c r="E222" s="13"/>
      <c r="F222" s="13"/>
      <c r="G222" s="13"/>
      <c r="H222" s="12"/>
      <c r="I222" s="14"/>
    </row>
    <row r="223" spans="1:9" s="3" customFormat="1" ht="18.75" customHeight="1" x14ac:dyDescent="0.4">
      <c r="A223" s="10"/>
      <c r="B223" s="11"/>
      <c r="C223" s="13"/>
      <c r="D223" s="13"/>
      <c r="E223" s="13"/>
      <c r="F223" s="13"/>
      <c r="G223" s="13"/>
      <c r="H223" s="12"/>
      <c r="I223" s="14"/>
    </row>
    <row r="224" spans="1:9" s="3" customFormat="1" ht="18.75" customHeight="1" x14ac:dyDescent="0.4">
      <c r="A224" s="10"/>
      <c r="B224" s="11"/>
      <c r="C224" s="13"/>
      <c r="D224" s="13"/>
      <c r="E224" s="13"/>
      <c r="F224" s="13"/>
      <c r="G224" s="13"/>
      <c r="H224" s="12"/>
      <c r="I224" s="14"/>
    </row>
    <row r="225" spans="1:9" s="3" customFormat="1" ht="18.75" customHeight="1" x14ac:dyDescent="0.4">
      <c r="A225" s="10"/>
      <c r="B225" s="11"/>
      <c r="C225" s="13"/>
      <c r="D225" s="13"/>
      <c r="E225" s="13"/>
      <c r="F225" s="13"/>
      <c r="G225" s="13"/>
      <c r="H225" s="12"/>
      <c r="I225" s="14"/>
    </row>
    <row r="226" spans="1:9" s="3" customFormat="1" ht="21.75" customHeight="1" x14ac:dyDescent="0.35">
      <c r="A226" s="59"/>
      <c r="B226" s="60"/>
      <c r="C226" s="16"/>
      <c r="D226" s="16"/>
      <c r="E226" s="16"/>
      <c r="F226" s="16"/>
      <c r="G226" s="16"/>
      <c r="H226" s="16"/>
      <c r="I226" s="17"/>
    </row>
    <row r="227" spans="1:9" ht="11.25" hidden="1" customHeight="1" x14ac:dyDescent="0.35">
      <c r="A227" s="4"/>
      <c r="B227" s="4"/>
      <c r="C227" s="4"/>
      <c r="D227" s="4"/>
      <c r="E227" s="4"/>
      <c r="F227" s="4"/>
      <c r="G227" s="4"/>
      <c r="H227" s="4"/>
    </row>
    <row r="228" spans="1:9" ht="50.25" customHeight="1" x14ac:dyDescent="0.35">
      <c r="A228" s="8"/>
      <c r="B228" s="79"/>
      <c r="C228" s="80"/>
      <c r="D228" s="4"/>
      <c r="E228" s="4"/>
      <c r="F228" s="4"/>
      <c r="G228" s="4"/>
      <c r="H228" s="81"/>
      <c r="I228" s="82"/>
    </row>
    <row r="229" spans="1:9" ht="3.75" customHeight="1" x14ac:dyDescent="0.35">
      <c r="A229" s="4"/>
      <c r="B229" s="6"/>
      <c r="C229" s="6"/>
      <c r="D229" s="4"/>
      <c r="E229" s="4"/>
      <c r="F229" s="4"/>
      <c r="G229" s="4"/>
      <c r="H229" s="4"/>
    </row>
    <row r="230" spans="1:9" ht="1.5" customHeight="1" x14ac:dyDescent="0.35">
      <c r="A230" s="4"/>
      <c r="B230" s="6"/>
      <c r="C230" s="6"/>
      <c r="D230" s="4"/>
      <c r="E230" s="4"/>
      <c r="F230" s="4"/>
      <c r="G230" s="4"/>
      <c r="H230" s="4"/>
    </row>
    <row r="231" spans="1:9" x14ac:dyDescent="0.35">
      <c r="A231" s="4"/>
      <c r="B231" s="6"/>
      <c r="C231" s="6"/>
      <c r="D231" s="4"/>
      <c r="E231" s="4"/>
      <c r="F231" s="4"/>
      <c r="G231" s="4"/>
      <c r="H231" s="4"/>
    </row>
    <row r="232" spans="1:9" ht="12" customHeight="1" x14ac:dyDescent="0.35">
      <c r="A232" s="4"/>
      <c r="B232" s="6"/>
      <c r="C232" s="6"/>
      <c r="D232" s="4"/>
      <c r="E232" s="4"/>
      <c r="F232" s="4"/>
      <c r="G232" s="4"/>
      <c r="H232" s="4"/>
    </row>
    <row r="233" spans="1:9" ht="29.25" customHeight="1" x14ac:dyDescent="0.35">
      <c r="A233" s="4"/>
      <c r="B233" s="76"/>
      <c r="C233" s="76"/>
      <c r="D233" s="4"/>
      <c r="E233" s="4"/>
      <c r="F233" s="4"/>
      <c r="G233" s="4"/>
      <c r="H233" s="76"/>
      <c r="I233" s="76"/>
    </row>
    <row r="234" spans="1:9" ht="14.25" customHeight="1" x14ac:dyDescent="0.35">
      <c r="A234" s="7"/>
      <c r="B234" s="7"/>
      <c r="C234" s="76"/>
      <c r="D234" s="76"/>
      <c r="E234" s="76"/>
      <c r="F234" s="76"/>
      <c r="G234" s="76"/>
      <c r="H234" s="76"/>
    </row>
  </sheetData>
  <mergeCells count="18">
    <mergeCell ref="C234:H234"/>
    <mergeCell ref="H7:H8"/>
    <mergeCell ref="I7:I8"/>
    <mergeCell ref="A226:B226"/>
    <mergeCell ref="B228:C228"/>
    <mergeCell ref="H228:I228"/>
    <mergeCell ref="B233:C233"/>
    <mergeCell ref="H233:I233"/>
    <mergeCell ref="A4:I4"/>
    <mergeCell ref="A5:I5"/>
    <mergeCell ref="A6:I6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F88C-3B39-4BF7-B5CB-97CE8DF3F628}">
  <dimension ref="A3:J66"/>
  <sheetViews>
    <sheetView topLeftCell="A6" workbookViewId="0">
      <selection activeCell="A6" sqref="A1:XFD1048576"/>
    </sheetView>
  </sheetViews>
  <sheetFormatPr defaultColWidth="9.1796875" defaultRowHeight="15.5" x14ac:dyDescent="0.35"/>
  <cols>
    <col min="1" max="1" width="7.1796875" style="29" customWidth="1"/>
    <col min="2" max="2" width="25.7265625" style="29" customWidth="1"/>
    <col min="3" max="3" width="7.81640625" style="29" customWidth="1"/>
    <col min="4" max="4" width="7.7265625" style="29" customWidth="1"/>
    <col min="5" max="7" width="7.81640625" style="29" customWidth="1"/>
    <col min="8" max="8" width="8.453125" style="29" customWidth="1"/>
    <col min="9" max="10" width="13.81640625" style="29" customWidth="1"/>
    <col min="11" max="16384" width="9.1796875" style="29"/>
  </cols>
  <sheetData>
    <row r="3" spans="1:10" ht="11.25" customHeight="1" x14ac:dyDescent="0.35"/>
    <row r="4" spans="1:10" ht="18.75" customHeight="1" x14ac:dyDescent="0.35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ht="33" customHeight="1" x14ac:dyDescent="0.35">
      <c r="A5" s="84"/>
      <c r="B5" s="84"/>
      <c r="C5" s="84"/>
      <c r="D5" s="84"/>
      <c r="E5" s="84"/>
      <c r="F5" s="84"/>
      <c r="G5" s="84"/>
      <c r="H5" s="84"/>
      <c r="I5" s="84"/>
      <c r="J5" s="84"/>
    </row>
    <row r="6" spans="1:10" ht="23.25" customHeight="1" x14ac:dyDescent="0.35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s="30" customFormat="1" ht="53.25" customHeight="1" x14ac:dyDescent="0.35">
      <c r="A7" s="86"/>
      <c r="B7" s="86"/>
      <c r="C7" s="86"/>
      <c r="D7" s="86"/>
      <c r="E7" s="86"/>
      <c r="F7" s="86"/>
      <c r="G7" s="86"/>
      <c r="H7" s="86"/>
      <c r="I7" s="86"/>
      <c r="J7" s="88"/>
    </row>
    <row r="8" spans="1:10" s="30" customFormat="1" ht="30" customHeight="1" x14ac:dyDescent="0.35">
      <c r="A8" s="87"/>
      <c r="B8" s="87"/>
      <c r="C8" s="87"/>
      <c r="D8" s="87"/>
      <c r="E8" s="87"/>
      <c r="F8" s="87"/>
      <c r="G8" s="87"/>
      <c r="H8" s="87"/>
      <c r="I8" s="87"/>
      <c r="J8" s="89"/>
    </row>
    <row r="9" spans="1:10" s="32" customFormat="1" ht="17.25" customHeight="1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s="37" customFormat="1" ht="18.75" customHeight="1" x14ac:dyDescent="0.35">
      <c r="A10" s="33"/>
      <c r="B10" s="34"/>
      <c r="C10" s="35"/>
      <c r="D10" s="35"/>
      <c r="E10" s="35"/>
      <c r="F10" s="35"/>
      <c r="G10" s="35"/>
      <c r="H10" s="35"/>
      <c r="I10" s="35"/>
      <c r="J10" s="36"/>
    </row>
    <row r="11" spans="1:10" s="37" customFormat="1" ht="18.75" customHeight="1" x14ac:dyDescent="0.4">
      <c r="A11" s="38"/>
      <c r="B11" s="39"/>
      <c r="C11" s="40"/>
      <c r="D11" s="40"/>
      <c r="E11" s="40"/>
      <c r="F11" s="40"/>
      <c r="G11" s="40"/>
      <c r="H11" s="40"/>
      <c r="I11" s="35"/>
      <c r="J11" s="36"/>
    </row>
    <row r="12" spans="1:10" s="37" customFormat="1" ht="18.75" customHeight="1" x14ac:dyDescent="0.4">
      <c r="A12" s="38"/>
      <c r="B12" s="39"/>
      <c r="C12" s="40"/>
      <c r="D12" s="40"/>
      <c r="E12" s="40"/>
      <c r="F12" s="40"/>
      <c r="G12" s="40"/>
      <c r="H12" s="40"/>
      <c r="I12" s="35"/>
      <c r="J12" s="36"/>
    </row>
    <row r="13" spans="1:10" s="37" customFormat="1" ht="18.75" customHeight="1" x14ac:dyDescent="0.4">
      <c r="A13" s="38"/>
      <c r="B13" s="39"/>
      <c r="C13" s="40"/>
      <c r="D13" s="40"/>
      <c r="E13" s="40"/>
      <c r="F13" s="40"/>
      <c r="G13" s="40"/>
      <c r="H13" s="40"/>
      <c r="I13" s="35"/>
      <c r="J13" s="36"/>
    </row>
    <row r="14" spans="1:10" s="37" customFormat="1" ht="18.75" customHeight="1" x14ac:dyDescent="0.4">
      <c r="A14" s="38"/>
      <c r="B14" s="39"/>
      <c r="C14" s="40"/>
      <c r="D14" s="40"/>
      <c r="E14" s="40"/>
      <c r="F14" s="40"/>
      <c r="G14" s="40"/>
      <c r="H14" s="40"/>
      <c r="I14" s="35"/>
      <c r="J14" s="36"/>
    </row>
    <row r="15" spans="1:10" s="37" customFormat="1" ht="18.75" customHeight="1" x14ac:dyDescent="0.4">
      <c r="A15" s="38"/>
      <c r="B15" s="39"/>
      <c r="C15" s="40"/>
      <c r="D15" s="40"/>
      <c r="E15" s="40"/>
      <c r="F15" s="40"/>
      <c r="G15" s="40"/>
      <c r="H15" s="40"/>
      <c r="I15" s="35"/>
      <c r="J15" s="36"/>
    </row>
    <row r="16" spans="1:10" s="37" customFormat="1" ht="18.75" customHeight="1" x14ac:dyDescent="0.35">
      <c r="A16" s="33"/>
      <c r="B16" s="34"/>
      <c r="C16" s="35"/>
      <c r="D16" s="35"/>
      <c r="E16" s="35"/>
      <c r="F16" s="35"/>
      <c r="G16" s="35"/>
      <c r="H16" s="35"/>
      <c r="I16" s="35"/>
      <c r="J16" s="41"/>
    </row>
    <row r="17" spans="1:10" s="37" customFormat="1" ht="18.75" customHeight="1" x14ac:dyDescent="0.4">
      <c r="A17" s="38"/>
      <c r="B17" s="39"/>
      <c r="C17" s="40"/>
      <c r="D17" s="40"/>
      <c r="E17" s="40"/>
      <c r="F17" s="40"/>
      <c r="G17" s="40"/>
      <c r="H17" s="40"/>
      <c r="I17" s="35"/>
      <c r="J17" s="36"/>
    </row>
    <row r="18" spans="1:10" s="37" customFormat="1" ht="18.75" customHeight="1" x14ac:dyDescent="0.4">
      <c r="A18" s="38"/>
      <c r="B18" s="39"/>
      <c r="C18" s="40"/>
      <c r="D18" s="40"/>
      <c r="E18" s="40"/>
      <c r="F18" s="40"/>
      <c r="G18" s="40"/>
      <c r="H18" s="40"/>
      <c r="I18" s="35"/>
      <c r="J18" s="36"/>
    </row>
    <row r="19" spans="1:10" s="37" customFormat="1" ht="18.75" customHeight="1" x14ac:dyDescent="0.4">
      <c r="A19" s="38"/>
      <c r="B19" s="39"/>
      <c r="C19" s="40"/>
      <c r="D19" s="40"/>
      <c r="E19" s="40"/>
      <c r="F19" s="40"/>
      <c r="G19" s="40"/>
      <c r="H19" s="40"/>
      <c r="I19" s="35"/>
      <c r="J19" s="36"/>
    </row>
    <row r="20" spans="1:10" s="37" customFormat="1" ht="18.75" customHeight="1" x14ac:dyDescent="0.4">
      <c r="A20" s="38"/>
      <c r="B20" s="39"/>
      <c r="C20" s="40"/>
      <c r="D20" s="40"/>
      <c r="E20" s="40"/>
      <c r="F20" s="40"/>
      <c r="G20" s="40"/>
      <c r="H20" s="40"/>
      <c r="I20" s="35"/>
      <c r="J20" s="36"/>
    </row>
    <row r="21" spans="1:10" s="37" customFormat="1" ht="18.75" customHeight="1" x14ac:dyDescent="0.4">
      <c r="A21" s="38"/>
      <c r="B21" s="39"/>
      <c r="C21" s="40"/>
      <c r="D21" s="40"/>
      <c r="E21" s="40"/>
      <c r="F21" s="40"/>
      <c r="G21" s="40"/>
      <c r="H21" s="40"/>
      <c r="I21" s="35"/>
      <c r="J21" s="36"/>
    </row>
    <row r="22" spans="1:10" s="37" customFormat="1" ht="18" customHeight="1" x14ac:dyDescent="0.35">
      <c r="A22" s="33"/>
      <c r="B22" s="34"/>
      <c r="C22" s="35"/>
      <c r="D22" s="35"/>
      <c r="E22" s="35"/>
      <c r="F22" s="35"/>
      <c r="G22" s="35"/>
      <c r="H22" s="35"/>
      <c r="I22" s="35"/>
      <c r="J22" s="36"/>
    </row>
    <row r="23" spans="1:10" s="37" customFormat="1" ht="18.75" customHeight="1" x14ac:dyDescent="0.4">
      <c r="A23" s="38"/>
      <c r="B23" s="39"/>
      <c r="C23" s="40"/>
      <c r="D23" s="40"/>
      <c r="E23" s="40"/>
      <c r="F23" s="40"/>
      <c r="G23" s="40"/>
      <c r="H23" s="40"/>
      <c r="I23" s="35"/>
      <c r="J23" s="36"/>
    </row>
    <row r="24" spans="1:10" s="37" customFormat="1" ht="18.75" customHeight="1" x14ac:dyDescent="0.4">
      <c r="A24" s="38"/>
      <c r="B24" s="39"/>
      <c r="C24" s="40"/>
      <c r="D24" s="40"/>
      <c r="E24" s="40"/>
      <c r="F24" s="40"/>
      <c r="G24" s="40"/>
      <c r="H24" s="40"/>
      <c r="I24" s="35"/>
      <c r="J24" s="36"/>
    </row>
    <row r="25" spans="1:10" s="37" customFormat="1" ht="18.75" customHeight="1" x14ac:dyDescent="0.4">
      <c r="A25" s="38"/>
      <c r="B25" s="39"/>
      <c r="C25" s="40"/>
      <c r="D25" s="40"/>
      <c r="E25" s="40"/>
      <c r="F25" s="40"/>
      <c r="G25" s="40"/>
      <c r="H25" s="40"/>
      <c r="I25" s="35"/>
      <c r="J25" s="36"/>
    </row>
    <row r="26" spans="1:10" s="37" customFormat="1" ht="18.75" customHeight="1" x14ac:dyDescent="0.4">
      <c r="A26" s="38"/>
      <c r="B26" s="39"/>
      <c r="C26" s="40"/>
      <c r="D26" s="40"/>
      <c r="E26" s="40"/>
      <c r="F26" s="40"/>
      <c r="G26" s="40"/>
      <c r="H26" s="40"/>
      <c r="I26" s="35"/>
      <c r="J26" s="36"/>
    </row>
    <row r="27" spans="1:10" s="37" customFormat="1" ht="18.75" customHeight="1" x14ac:dyDescent="0.4">
      <c r="A27" s="38"/>
      <c r="B27" s="39"/>
      <c r="C27" s="40"/>
      <c r="D27" s="40"/>
      <c r="E27" s="40"/>
      <c r="F27" s="40"/>
      <c r="G27" s="40"/>
      <c r="H27" s="40"/>
      <c r="I27" s="35"/>
      <c r="J27" s="36"/>
    </row>
    <row r="28" spans="1:10" s="37" customFormat="1" ht="18" customHeight="1" x14ac:dyDescent="0.35">
      <c r="A28" s="33"/>
      <c r="B28" s="34"/>
      <c r="C28" s="35"/>
      <c r="D28" s="35"/>
      <c r="E28" s="35"/>
      <c r="F28" s="35"/>
      <c r="G28" s="35"/>
      <c r="H28" s="35"/>
      <c r="I28" s="35"/>
      <c r="J28" s="36"/>
    </row>
    <row r="29" spans="1:10" s="37" customFormat="1" ht="18.75" customHeight="1" x14ac:dyDescent="0.4">
      <c r="A29" s="38"/>
      <c r="B29" s="39"/>
      <c r="C29" s="40"/>
      <c r="D29" s="40"/>
      <c r="E29" s="40"/>
      <c r="F29" s="40"/>
      <c r="G29" s="40"/>
      <c r="H29" s="40"/>
      <c r="I29" s="35"/>
      <c r="J29" s="36"/>
    </row>
    <row r="30" spans="1:10" s="37" customFormat="1" ht="18.75" customHeight="1" x14ac:dyDescent="0.4">
      <c r="A30" s="38"/>
      <c r="B30" s="39"/>
      <c r="C30" s="40"/>
      <c r="D30" s="40"/>
      <c r="E30" s="40"/>
      <c r="F30" s="40"/>
      <c r="G30" s="40"/>
      <c r="H30" s="40"/>
      <c r="I30" s="35"/>
      <c r="J30" s="36"/>
    </row>
    <row r="31" spans="1:10" s="37" customFormat="1" ht="18.75" customHeight="1" x14ac:dyDescent="0.4">
      <c r="A31" s="38"/>
      <c r="B31" s="39"/>
      <c r="C31" s="40"/>
      <c r="D31" s="40"/>
      <c r="E31" s="40"/>
      <c r="F31" s="40"/>
      <c r="G31" s="40"/>
      <c r="H31" s="40"/>
      <c r="I31" s="35"/>
      <c r="J31" s="36"/>
    </row>
    <row r="32" spans="1:10" s="37" customFormat="1" ht="18.75" customHeight="1" x14ac:dyDescent="0.4">
      <c r="A32" s="38"/>
      <c r="B32" s="39"/>
      <c r="C32" s="40"/>
      <c r="D32" s="40"/>
      <c r="E32" s="40"/>
      <c r="F32" s="40"/>
      <c r="G32" s="40"/>
      <c r="H32" s="40"/>
      <c r="I32" s="35"/>
      <c r="J32" s="36"/>
    </row>
    <row r="33" spans="1:10" s="37" customFormat="1" ht="18.75" customHeight="1" x14ac:dyDescent="0.4">
      <c r="A33" s="38"/>
      <c r="B33" s="39"/>
      <c r="C33" s="40"/>
      <c r="D33" s="40"/>
      <c r="E33" s="40"/>
      <c r="F33" s="40"/>
      <c r="G33" s="40"/>
      <c r="H33" s="40"/>
      <c r="I33" s="35"/>
      <c r="J33" s="36"/>
    </row>
    <row r="34" spans="1:10" s="37" customFormat="1" ht="18" customHeight="1" x14ac:dyDescent="0.35">
      <c r="A34" s="33"/>
      <c r="B34" s="34"/>
      <c r="C34" s="35"/>
      <c r="D34" s="35"/>
      <c r="E34" s="35"/>
      <c r="F34" s="35"/>
      <c r="G34" s="35"/>
      <c r="H34" s="35"/>
      <c r="I34" s="35"/>
      <c r="J34" s="36"/>
    </row>
    <row r="35" spans="1:10" s="37" customFormat="1" ht="18.75" customHeight="1" x14ac:dyDescent="0.4">
      <c r="A35" s="38"/>
      <c r="B35" s="39"/>
      <c r="C35" s="40"/>
      <c r="D35" s="40"/>
      <c r="E35" s="40"/>
      <c r="F35" s="40"/>
      <c r="G35" s="40"/>
      <c r="H35" s="40"/>
      <c r="I35" s="35"/>
      <c r="J35" s="36"/>
    </row>
    <row r="36" spans="1:10" s="37" customFormat="1" ht="18.75" customHeight="1" x14ac:dyDescent="0.4">
      <c r="A36" s="38"/>
      <c r="B36" s="39"/>
      <c r="C36" s="40"/>
      <c r="D36" s="40"/>
      <c r="E36" s="40"/>
      <c r="F36" s="40"/>
      <c r="G36" s="40"/>
      <c r="H36" s="40"/>
      <c r="I36" s="35"/>
      <c r="J36" s="36"/>
    </row>
    <row r="37" spans="1:10" s="37" customFormat="1" ht="18.75" customHeight="1" x14ac:dyDescent="0.4">
      <c r="A37" s="38"/>
      <c r="B37" s="39"/>
      <c r="C37" s="40"/>
      <c r="D37" s="40"/>
      <c r="E37" s="40"/>
      <c r="F37" s="40"/>
      <c r="G37" s="40"/>
      <c r="H37" s="40"/>
      <c r="I37" s="35"/>
      <c r="J37" s="36"/>
    </row>
    <row r="38" spans="1:10" s="37" customFormat="1" ht="18.75" customHeight="1" x14ac:dyDescent="0.4">
      <c r="A38" s="38"/>
      <c r="B38" s="39"/>
      <c r="C38" s="40"/>
      <c r="D38" s="40"/>
      <c r="E38" s="40"/>
      <c r="F38" s="40"/>
      <c r="G38" s="40"/>
      <c r="H38" s="40"/>
      <c r="I38" s="35"/>
      <c r="J38" s="36"/>
    </row>
    <row r="39" spans="1:10" s="37" customFormat="1" ht="18.75" customHeight="1" x14ac:dyDescent="0.4">
      <c r="A39" s="38"/>
      <c r="B39" s="39"/>
      <c r="C39" s="40"/>
      <c r="D39" s="40"/>
      <c r="E39" s="40"/>
      <c r="F39" s="40"/>
      <c r="G39" s="40"/>
      <c r="H39" s="40"/>
      <c r="I39" s="35"/>
      <c r="J39" s="36"/>
    </row>
    <row r="40" spans="1:10" s="37" customFormat="1" ht="18" customHeight="1" x14ac:dyDescent="0.35">
      <c r="A40" s="33"/>
      <c r="B40" s="34"/>
      <c r="C40" s="35"/>
      <c r="D40" s="35"/>
      <c r="E40" s="35"/>
      <c r="F40" s="35"/>
      <c r="G40" s="35"/>
      <c r="H40" s="35"/>
      <c r="I40" s="35"/>
      <c r="J40" s="36"/>
    </row>
    <row r="41" spans="1:10" s="37" customFormat="1" ht="18.75" customHeight="1" x14ac:dyDescent="0.4">
      <c r="A41" s="38"/>
      <c r="B41" s="39"/>
      <c r="C41" s="40"/>
      <c r="D41" s="40"/>
      <c r="E41" s="40"/>
      <c r="F41" s="40"/>
      <c r="G41" s="40"/>
      <c r="H41" s="40"/>
      <c r="I41" s="35"/>
      <c r="J41" s="36"/>
    </row>
    <row r="42" spans="1:10" s="37" customFormat="1" ht="18.75" customHeight="1" x14ac:dyDescent="0.4">
      <c r="A42" s="38"/>
      <c r="B42" s="39"/>
      <c r="C42" s="40"/>
      <c r="D42" s="40"/>
      <c r="E42" s="40"/>
      <c r="F42" s="40"/>
      <c r="G42" s="40"/>
      <c r="H42" s="40"/>
      <c r="I42" s="35"/>
      <c r="J42" s="36"/>
    </row>
    <row r="43" spans="1:10" s="37" customFormat="1" ht="18.75" customHeight="1" x14ac:dyDescent="0.4">
      <c r="A43" s="38"/>
      <c r="B43" s="39"/>
      <c r="C43" s="40"/>
      <c r="D43" s="40"/>
      <c r="E43" s="40"/>
      <c r="F43" s="40"/>
      <c r="G43" s="40"/>
      <c r="H43" s="40"/>
      <c r="I43" s="35"/>
      <c r="J43" s="36"/>
    </row>
    <row r="44" spans="1:10" s="37" customFormat="1" ht="18.75" customHeight="1" x14ac:dyDescent="0.4">
      <c r="A44" s="38"/>
      <c r="B44" s="39"/>
      <c r="C44" s="40"/>
      <c r="D44" s="40"/>
      <c r="E44" s="40"/>
      <c r="F44" s="40"/>
      <c r="G44" s="40"/>
      <c r="H44" s="40"/>
      <c r="I44" s="35"/>
      <c r="J44" s="36"/>
    </row>
    <row r="45" spans="1:10" s="37" customFormat="1" ht="18.75" customHeight="1" x14ac:dyDescent="0.4">
      <c r="A45" s="38"/>
      <c r="B45" s="39"/>
      <c r="C45" s="40"/>
      <c r="D45" s="40"/>
      <c r="E45" s="40"/>
      <c r="F45" s="40"/>
      <c r="G45" s="40"/>
      <c r="H45" s="40"/>
      <c r="I45" s="35"/>
      <c r="J45" s="36"/>
    </row>
    <row r="46" spans="1:10" s="37" customFormat="1" ht="18.75" customHeight="1" x14ac:dyDescent="0.35">
      <c r="A46" s="33"/>
      <c r="B46" s="42"/>
      <c r="C46" s="35"/>
      <c r="D46" s="35"/>
      <c r="E46" s="35"/>
      <c r="F46" s="35"/>
      <c r="G46" s="35"/>
      <c r="H46" s="35"/>
      <c r="I46" s="35"/>
      <c r="J46" s="40"/>
    </row>
    <row r="47" spans="1:10" s="37" customFormat="1" ht="18.75" customHeight="1" x14ac:dyDescent="0.4">
      <c r="A47" s="38"/>
      <c r="B47" s="39"/>
      <c r="C47" s="40"/>
      <c r="D47" s="40"/>
      <c r="E47" s="40"/>
      <c r="F47" s="40"/>
      <c r="G47" s="40"/>
      <c r="H47" s="40"/>
      <c r="I47" s="35"/>
      <c r="J47" s="36"/>
    </row>
    <row r="48" spans="1:10" s="37" customFormat="1" ht="18.75" customHeight="1" x14ac:dyDescent="0.4">
      <c r="A48" s="38"/>
      <c r="B48" s="39"/>
      <c r="C48" s="40"/>
      <c r="D48" s="40"/>
      <c r="E48" s="40"/>
      <c r="F48" s="40"/>
      <c r="G48" s="40"/>
      <c r="H48" s="40"/>
      <c r="I48" s="35"/>
      <c r="J48" s="36"/>
    </row>
    <row r="49" spans="1:10" s="37" customFormat="1" ht="18.75" customHeight="1" x14ac:dyDescent="0.4">
      <c r="A49" s="38"/>
      <c r="B49" s="39"/>
      <c r="C49" s="40"/>
      <c r="D49" s="40"/>
      <c r="E49" s="40"/>
      <c r="F49" s="40"/>
      <c r="G49" s="40"/>
      <c r="H49" s="40"/>
      <c r="I49" s="35"/>
      <c r="J49" s="36"/>
    </row>
    <row r="50" spans="1:10" s="37" customFormat="1" ht="18.75" customHeight="1" x14ac:dyDescent="0.4">
      <c r="A50" s="38"/>
      <c r="B50" s="39"/>
      <c r="C50" s="40"/>
      <c r="D50" s="40"/>
      <c r="E50" s="40"/>
      <c r="F50" s="40"/>
      <c r="G50" s="40"/>
      <c r="H50" s="40"/>
      <c r="I50" s="35"/>
      <c r="J50" s="36"/>
    </row>
    <row r="51" spans="1:10" s="37" customFormat="1" ht="18.75" customHeight="1" x14ac:dyDescent="0.4">
      <c r="A51" s="38"/>
      <c r="B51" s="39"/>
      <c r="C51" s="40"/>
      <c r="D51" s="40"/>
      <c r="E51" s="40"/>
      <c r="F51" s="40"/>
      <c r="G51" s="40"/>
      <c r="H51" s="40"/>
      <c r="I51" s="35"/>
      <c r="J51" s="36"/>
    </row>
    <row r="52" spans="1:10" s="37" customFormat="1" ht="18.75" customHeight="1" x14ac:dyDescent="0.35">
      <c r="A52" s="33"/>
      <c r="B52" s="34"/>
      <c r="C52" s="35"/>
      <c r="D52" s="35"/>
      <c r="E52" s="35"/>
      <c r="F52" s="35"/>
      <c r="G52" s="35"/>
      <c r="H52" s="35"/>
      <c r="I52" s="35"/>
      <c r="J52" s="36"/>
    </row>
    <row r="53" spans="1:10" s="37" customFormat="1" ht="18.75" customHeight="1" x14ac:dyDescent="0.4">
      <c r="A53" s="38"/>
      <c r="B53" s="39"/>
      <c r="C53" s="40"/>
      <c r="D53" s="40"/>
      <c r="E53" s="40"/>
      <c r="F53" s="40"/>
      <c r="G53" s="40"/>
      <c r="H53" s="40"/>
      <c r="I53" s="35"/>
      <c r="J53" s="36"/>
    </row>
    <row r="54" spans="1:10" s="37" customFormat="1" ht="18.75" customHeight="1" x14ac:dyDescent="0.4">
      <c r="A54" s="38"/>
      <c r="B54" s="39"/>
      <c r="C54" s="40"/>
      <c r="D54" s="40"/>
      <c r="E54" s="40"/>
      <c r="F54" s="40"/>
      <c r="G54" s="40"/>
      <c r="H54" s="40"/>
      <c r="I54" s="35"/>
      <c r="J54" s="36"/>
    </row>
    <row r="55" spans="1:10" s="37" customFormat="1" ht="18.75" customHeight="1" x14ac:dyDescent="0.4">
      <c r="A55" s="38"/>
      <c r="B55" s="39"/>
      <c r="C55" s="40"/>
      <c r="D55" s="40"/>
      <c r="E55" s="40"/>
      <c r="F55" s="40"/>
      <c r="G55" s="40"/>
      <c r="H55" s="40"/>
      <c r="I55" s="35"/>
      <c r="J55" s="36"/>
    </row>
    <row r="56" spans="1:10" s="37" customFormat="1" ht="18.75" customHeight="1" x14ac:dyDescent="0.4">
      <c r="A56" s="38"/>
      <c r="B56" s="39"/>
      <c r="C56" s="40"/>
      <c r="D56" s="40"/>
      <c r="E56" s="40"/>
      <c r="F56" s="40"/>
      <c r="G56" s="40"/>
      <c r="H56" s="40"/>
      <c r="I56" s="35"/>
      <c r="J56" s="36"/>
    </row>
    <row r="57" spans="1:10" s="37" customFormat="1" ht="18.75" customHeight="1" x14ac:dyDescent="0.4">
      <c r="A57" s="38"/>
      <c r="B57" s="39"/>
      <c r="C57" s="40"/>
      <c r="D57" s="40"/>
      <c r="E57" s="40"/>
      <c r="F57" s="40"/>
      <c r="G57" s="40"/>
      <c r="H57" s="40"/>
      <c r="I57" s="35"/>
      <c r="J57" s="36"/>
    </row>
    <row r="58" spans="1:10" s="37" customFormat="1" ht="21.75" customHeight="1" x14ac:dyDescent="0.35">
      <c r="A58" s="90"/>
      <c r="B58" s="91"/>
      <c r="C58" s="43"/>
      <c r="D58" s="43"/>
      <c r="E58" s="43"/>
      <c r="F58" s="43"/>
      <c r="G58" s="43"/>
      <c r="H58" s="44"/>
      <c r="I58" s="43"/>
      <c r="J58" s="42"/>
    </row>
    <row r="59" spans="1:10" ht="11.25" hidden="1" customHeight="1" x14ac:dyDescent="0.35">
      <c r="A59" s="8"/>
      <c r="B59" s="8"/>
      <c r="C59" s="8"/>
      <c r="D59" s="8"/>
      <c r="E59" s="8"/>
      <c r="F59" s="8"/>
      <c r="G59" s="8"/>
      <c r="H59" s="8"/>
      <c r="I59" s="8"/>
    </row>
    <row r="60" spans="1:10" ht="50.25" customHeight="1" x14ac:dyDescent="0.35">
      <c r="A60" s="8"/>
      <c r="B60" s="79"/>
      <c r="C60" s="79"/>
      <c r="D60" s="8"/>
      <c r="E60" s="8"/>
      <c r="F60" s="8"/>
      <c r="G60" s="8"/>
      <c r="H60" s="8"/>
      <c r="I60" s="92"/>
      <c r="J60" s="92"/>
    </row>
    <row r="61" spans="1:10" ht="3.75" customHeight="1" x14ac:dyDescent="0.35">
      <c r="A61" s="8"/>
      <c r="B61" s="26"/>
      <c r="C61" s="26"/>
      <c r="D61" s="8"/>
      <c r="E61" s="8"/>
      <c r="F61" s="8"/>
      <c r="G61" s="8"/>
      <c r="H61" s="8"/>
      <c r="I61" s="8"/>
    </row>
    <row r="62" spans="1:10" ht="1.5" customHeight="1" x14ac:dyDescent="0.35">
      <c r="A62" s="8"/>
      <c r="B62" s="26"/>
      <c r="C62" s="26"/>
      <c r="D62" s="8"/>
      <c r="E62" s="8"/>
      <c r="F62" s="8"/>
      <c r="G62" s="8"/>
      <c r="H62" s="8"/>
      <c r="I62" s="8"/>
    </row>
    <row r="63" spans="1:10" x14ac:dyDescent="0.35">
      <c r="A63" s="8"/>
      <c r="B63" s="26"/>
      <c r="C63" s="26"/>
      <c r="D63" s="8"/>
      <c r="E63" s="8"/>
      <c r="F63" s="8"/>
      <c r="G63" s="8"/>
      <c r="H63" s="8"/>
      <c r="I63" s="8"/>
    </row>
    <row r="64" spans="1:10" ht="12" customHeight="1" x14ac:dyDescent="0.35">
      <c r="A64" s="8"/>
      <c r="B64" s="26"/>
      <c r="C64" s="26"/>
      <c r="D64" s="8"/>
      <c r="E64" s="8"/>
      <c r="F64" s="8"/>
      <c r="G64" s="8"/>
      <c r="H64" s="8"/>
      <c r="I64" s="8"/>
    </row>
    <row r="65" spans="1:10" ht="29.25" customHeight="1" x14ac:dyDescent="0.35">
      <c r="A65" s="8"/>
      <c r="B65" s="80"/>
      <c r="C65" s="80"/>
      <c r="D65" s="8"/>
      <c r="E65" s="8"/>
      <c r="F65" s="8"/>
      <c r="G65" s="8"/>
      <c r="H65" s="8"/>
      <c r="I65" s="80"/>
      <c r="J65" s="80"/>
    </row>
    <row r="66" spans="1:10" ht="14.25" customHeight="1" x14ac:dyDescent="0.35">
      <c r="A66" s="45"/>
      <c r="B66" s="45"/>
      <c r="C66" s="80"/>
      <c r="D66" s="80"/>
      <c r="E66" s="80"/>
      <c r="F66" s="80"/>
      <c r="G66" s="80"/>
      <c r="H66" s="80"/>
      <c r="I66" s="80"/>
    </row>
  </sheetData>
  <mergeCells count="19">
    <mergeCell ref="B65:C65"/>
    <mergeCell ref="I65:J65"/>
    <mergeCell ref="C66:I66"/>
    <mergeCell ref="H7:H8"/>
    <mergeCell ref="I7:I8"/>
    <mergeCell ref="J7:J8"/>
    <mergeCell ref="A58:B58"/>
    <mergeCell ref="B60:C60"/>
    <mergeCell ref="I60:J60"/>
    <mergeCell ref="A4:J4"/>
    <mergeCell ref="A5:J5"/>
    <mergeCell ref="A6:J6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F0025-DA04-4FBC-8651-F77E44FD9BF9}">
  <dimension ref="A3:K66"/>
  <sheetViews>
    <sheetView topLeftCell="A46" workbookViewId="0">
      <selection activeCell="M57" sqref="M57"/>
    </sheetView>
  </sheetViews>
  <sheetFormatPr defaultColWidth="9.1796875" defaultRowHeight="15.5" x14ac:dyDescent="0.35"/>
  <cols>
    <col min="1" max="1" width="7.1796875" style="29" customWidth="1"/>
    <col min="2" max="2" width="25.7265625" style="29" customWidth="1"/>
    <col min="3" max="3" width="7.81640625" style="29" customWidth="1"/>
    <col min="4" max="4" width="7.7265625" style="29" customWidth="1"/>
    <col min="5" max="8" width="7.81640625" style="29" customWidth="1"/>
    <col min="9" max="10" width="8.453125" style="29" customWidth="1"/>
    <col min="11" max="11" width="12" style="29" customWidth="1"/>
    <col min="12" max="16384" width="9.1796875" style="29"/>
  </cols>
  <sheetData>
    <row r="3" spans="1:11" ht="11.25" customHeight="1" x14ac:dyDescent="0.35"/>
    <row r="4" spans="1:11" ht="18.75" customHeight="1" x14ac:dyDescent="0.35">
      <c r="A4" s="83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29" customHeight="1" x14ac:dyDescent="0.35">
      <c r="A5" s="84" t="s">
        <v>43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3.25" customHeight="1" x14ac:dyDescent="0.35">
      <c r="A6" s="85" t="str">
        <f>"- Tổng số giờ thực hiện trong tháng: "&amp;ROUND(J58,2)&amp;" "&amp;" giờ/tháng; thiếu "&amp;ROUND(1408-J58,2)&amp; " giờ so với giờ chuẩn"</f>
        <v>- Tổng số giờ thực hiện trong tháng: 52.8  giờ/tháng; thiếu 1355.2 giờ so với giờ chuẩn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s="30" customFormat="1" ht="53.25" customHeight="1" x14ac:dyDescent="0.35">
      <c r="A7" s="86" t="s">
        <v>14</v>
      </c>
      <c r="B7" s="86" t="s">
        <v>13</v>
      </c>
      <c r="C7" s="86" t="s">
        <v>39</v>
      </c>
      <c r="D7" s="86" t="s">
        <v>10</v>
      </c>
      <c r="E7" s="86" t="s">
        <v>9</v>
      </c>
      <c r="F7" s="86" t="s">
        <v>12</v>
      </c>
      <c r="G7" s="86" t="s">
        <v>40</v>
      </c>
      <c r="H7" s="86" t="s">
        <v>15</v>
      </c>
      <c r="I7" s="86" t="s">
        <v>36</v>
      </c>
      <c r="J7" s="86" t="s">
        <v>41</v>
      </c>
      <c r="K7" s="88" t="s">
        <v>0</v>
      </c>
    </row>
    <row r="8" spans="1:11" s="30" customFormat="1" ht="22" customHeight="1" x14ac:dyDescent="0.35">
      <c r="A8" s="87"/>
      <c r="B8" s="87"/>
      <c r="C8" s="87"/>
      <c r="D8" s="87"/>
      <c r="E8" s="96"/>
      <c r="F8" s="87"/>
      <c r="G8" s="87"/>
      <c r="H8" s="87"/>
      <c r="I8" s="87"/>
      <c r="J8" s="87"/>
      <c r="K8" s="89"/>
    </row>
    <row r="9" spans="1:11" s="32" customFormat="1" ht="17.25" customHeight="1" x14ac:dyDescent="0.35">
      <c r="A9" s="31" t="s">
        <v>1</v>
      </c>
      <c r="B9" s="31" t="s">
        <v>2</v>
      </c>
      <c r="C9" s="31" t="s">
        <v>3</v>
      </c>
      <c r="D9" s="31" t="s">
        <v>4</v>
      </c>
      <c r="E9" s="31" t="s">
        <v>5</v>
      </c>
      <c r="F9" s="31" t="s">
        <v>6</v>
      </c>
      <c r="G9" s="31" t="s">
        <v>7</v>
      </c>
      <c r="H9" s="31" t="s">
        <v>8</v>
      </c>
      <c r="I9" s="31" t="s">
        <v>38</v>
      </c>
      <c r="J9" s="31" t="s">
        <v>19</v>
      </c>
      <c r="K9" s="31" t="s">
        <v>44</v>
      </c>
    </row>
    <row r="10" spans="1:11" s="37" customFormat="1" ht="18.75" customHeight="1" x14ac:dyDescent="0.35">
      <c r="A10" s="33">
        <v>1</v>
      </c>
      <c r="B10" s="34" t="s">
        <v>45</v>
      </c>
      <c r="C10" s="44">
        <f>SUM(C11:C15)</f>
        <v>0</v>
      </c>
      <c r="D10" s="44">
        <f t="shared" ref="D10:H10" si="0">SUM(D11:D15)</f>
        <v>4.25</v>
      </c>
      <c r="E10" s="44">
        <f t="shared" si="0"/>
        <v>1.5</v>
      </c>
      <c r="F10" s="44">
        <f t="shared" si="0"/>
        <v>0</v>
      </c>
      <c r="G10" s="44">
        <f t="shared" si="0"/>
        <v>0</v>
      </c>
      <c r="H10" s="44">
        <f t="shared" si="0"/>
        <v>0.5</v>
      </c>
      <c r="I10" s="44">
        <f>SUM(C10:H10)</f>
        <v>6.25</v>
      </c>
      <c r="J10" s="44">
        <f>SUM(J11:J15)</f>
        <v>6.6</v>
      </c>
      <c r="K10" s="36"/>
    </row>
    <row r="11" spans="1:11" s="37" customFormat="1" ht="18.75" customHeight="1" x14ac:dyDescent="0.4">
      <c r="A11" s="38"/>
      <c r="B11" s="39" t="s">
        <v>46</v>
      </c>
      <c r="C11" s="53">
        <f>'[1]01'!C10+'[1]02'!C10+'[1]03'!C10+'[1]04'!C10+'[1]05'!C10+'[1]06'!C10+'[1]07'!C10</f>
        <v>0</v>
      </c>
      <c r="D11" s="53">
        <f>'[1]01'!D10+'[1]02'!D10+'[1]03'!D10+'[1]04'!D10+'[1]05'!D10+'[1]06'!D10+'[1]07'!D10</f>
        <v>4.25</v>
      </c>
      <c r="E11" s="53">
        <f>'[1]01'!E10+'[1]02'!E10+'[1]03'!E10+'[1]04'!E10+'[1]05'!E10+'[1]06'!E10+'[1]07'!E10</f>
        <v>1.5</v>
      </c>
      <c r="F11" s="53">
        <f>'[1]01'!F10+'[1]02'!F10+'[1]03'!F10+'[1]04'!F10+'[1]05'!F10+'[1]06'!F10+'[1]07'!F10</f>
        <v>0</v>
      </c>
      <c r="G11" s="53">
        <f>'[1]01'!G10+'[1]02'!G10+'[1]03'!G10+'[1]04'!G10+'[1]05'!G10+'[1]06'!G10+'[1]07'!G10</f>
        <v>0</v>
      </c>
      <c r="H11" s="53">
        <f>'[1]01'!H10+'[1]02'!H10+'[1]03'!H10+'[1]04'!H10+'[1]05'!H10+'[1]06'!H10+'[1]07'!H10</f>
        <v>0.5</v>
      </c>
      <c r="I11" s="53">
        <f>'[1]01'!I10+'[1]02'!I10+'[1]03'!I10+'[1]04'!I10+'[1]05'!I10+'[1]06'!I10+'[1]07'!I10</f>
        <v>6.25</v>
      </c>
      <c r="J11" s="53">
        <f>'[1]01'!J10+'[1]02'!J10+'[1]03'!J10+'[1]04'!J10+'[1]05'!J10+'[1]06'!J10+'[1]07'!J10</f>
        <v>6.6</v>
      </c>
      <c r="K11" s="36"/>
    </row>
    <row r="12" spans="1:11" s="37" customFormat="1" ht="18.75" customHeight="1" x14ac:dyDescent="0.4">
      <c r="A12" s="38"/>
      <c r="B12" s="39" t="s">
        <v>47</v>
      </c>
      <c r="C12" s="53">
        <f>'[1]08'!C10+'[1]09'!C10+'[1]10'!C10+'[1]11'!C10+'[1]12'!C10+'[1]13'!C10+'[1]14'!C10</f>
        <v>0</v>
      </c>
      <c r="D12" s="53">
        <f>'[1]08'!D10+'[1]09'!D10+'[1]10'!D10+'[1]11'!D10+'[1]12'!D10+'[1]13'!D10+'[1]14'!D10</f>
        <v>0</v>
      </c>
      <c r="E12" s="53">
        <f>'[1]08'!E10+'[1]09'!E10+'[1]10'!E10+'[1]11'!E10+'[1]12'!E10+'[1]13'!E10+'[1]14'!E10</f>
        <v>0</v>
      </c>
      <c r="F12" s="53">
        <f>'[1]08'!F10+'[1]09'!F10+'[1]10'!F10+'[1]11'!F10+'[1]12'!F10+'[1]13'!F10+'[1]14'!F10</f>
        <v>0</v>
      </c>
      <c r="G12" s="53">
        <f>'[1]08'!G10+'[1]09'!G10+'[1]10'!G10+'[1]11'!G10+'[1]12'!G10+'[1]13'!G10+'[1]14'!G10</f>
        <v>0</v>
      </c>
      <c r="H12" s="53">
        <f>'[1]08'!H10+'[1]09'!H10+'[1]10'!H10+'[1]11'!H10+'[1]12'!H10+'[1]13'!H10+'[1]14'!H10</f>
        <v>0</v>
      </c>
      <c r="I12" s="53">
        <f>'[1]08'!I10+'[1]09'!I10+'[1]10'!I10+'[1]11'!I10+'[1]12'!I10+'[1]13'!I10+'[1]14'!I10</f>
        <v>0</v>
      </c>
      <c r="J12" s="53">
        <f>'[1]08'!J10+'[1]09'!J10+'[1]10'!J10+'[1]11'!J10+'[1]12'!J10+'[1]13'!J10+'[1]14'!J10</f>
        <v>0</v>
      </c>
      <c r="K12" s="36"/>
    </row>
    <row r="13" spans="1:11" s="37" customFormat="1" ht="18.75" customHeight="1" x14ac:dyDescent="0.4">
      <c r="A13" s="38"/>
      <c r="B13" s="39" t="s">
        <v>48</v>
      </c>
      <c r="C13" s="53">
        <f>'[1]15'!C10+'[1]16'!C10+'[1]17'!C10+'[1]18'!C10+'[1]19'!C10+'[1]20'!C10+'[1]21'!C10</f>
        <v>0</v>
      </c>
      <c r="D13" s="53">
        <f>'[1]15'!D10+'[1]16'!D10+'[1]17'!D10+'[1]18'!D10+'[1]19'!D10+'[1]20'!D10+'[1]21'!D10</f>
        <v>0</v>
      </c>
      <c r="E13" s="53">
        <f>'[1]15'!E10+'[1]16'!E10+'[1]17'!E10+'[1]18'!E10+'[1]19'!E10+'[1]20'!E10+'[1]21'!E10</f>
        <v>0</v>
      </c>
      <c r="F13" s="53">
        <f>'[1]15'!F10+'[1]16'!F10+'[1]17'!F10+'[1]18'!F10+'[1]19'!F10+'[1]20'!F10+'[1]21'!F10</f>
        <v>0</v>
      </c>
      <c r="G13" s="53">
        <f>'[1]15'!G10+'[1]16'!G10+'[1]17'!G10+'[1]18'!G10+'[1]19'!G10+'[1]20'!G10+'[1]21'!G10</f>
        <v>0</v>
      </c>
      <c r="H13" s="53">
        <f>'[1]15'!H10+'[1]16'!H10+'[1]17'!H10+'[1]18'!H10+'[1]19'!H10+'[1]20'!H10+'[1]21'!H10</f>
        <v>0</v>
      </c>
      <c r="I13" s="53">
        <f>'[1]15'!I10+'[1]16'!I10+'[1]17'!I10+'[1]18'!I10+'[1]19'!I10+'[1]20'!I10+'[1]21'!I10</f>
        <v>0</v>
      </c>
      <c r="J13" s="53">
        <f>'[1]15'!J10+'[1]16'!J10+'[1]17'!J10+'[1]18'!J10+'[1]19'!J10+'[1]20'!J10+'[1]21'!J10</f>
        <v>0</v>
      </c>
      <c r="K13" s="36"/>
    </row>
    <row r="14" spans="1:11" s="37" customFormat="1" ht="18.75" customHeight="1" x14ac:dyDescent="0.4">
      <c r="A14" s="38"/>
      <c r="B14" s="39" t="s">
        <v>49</v>
      </c>
      <c r="C14" s="54">
        <f>'[1]22'!C10+'[1]23'!C10+'[1]24'!C10+'[1]25'!C10+'[1]26'!C10+'[1]27'!C10+'[1]28'!C10</f>
        <v>0</v>
      </c>
      <c r="D14" s="54">
        <f>'[1]22'!D10+'[1]23'!D10+'[1]24'!D10+'[1]25'!D10+'[1]26'!D10+'[1]27'!D10+'[1]28'!D10</f>
        <v>0</v>
      </c>
      <c r="E14" s="54">
        <f>'[1]22'!E10+'[1]23'!E10+'[1]24'!E10+'[1]25'!E10+'[1]26'!E10+'[1]27'!E10+'[1]28'!E10</f>
        <v>0</v>
      </c>
      <c r="F14" s="54">
        <f>'[1]22'!F10+'[1]23'!F10+'[1]24'!F10+'[1]25'!F10+'[1]26'!F10+'[1]27'!F10+'[1]28'!F10</f>
        <v>0</v>
      </c>
      <c r="G14" s="54">
        <f>'[1]22'!G10+'[1]23'!G10+'[1]24'!G10+'[1]25'!G10+'[1]26'!G10+'[1]27'!G10+'[1]28'!G10</f>
        <v>0</v>
      </c>
      <c r="H14" s="54">
        <f>'[1]22'!H10+'[1]23'!H10+'[1]24'!H10+'[1]25'!H10+'[1]26'!H10+'[1]27'!H10+'[1]28'!H10</f>
        <v>0</v>
      </c>
      <c r="I14" s="54">
        <f>'[1]22'!I10+'[1]23'!I10+'[1]24'!I10+'[1]25'!I10+'[1]26'!I10+'[1]27'!I10+'[1]28'!I10</f>
        <v>0</v>
      </c>
      <c r="J14" s="54">
        <f>'[1]22'!J10+'[1]23'!J10+'[1]24'!J10+'[1]25'!J10+'[1]26'!J10+'[1]27'!J10+'[1]28'!J10</f>
        <v>0</v>
      </c>
      <c r="K14" s="36"/>
    </row>
    <row r="15" spans="1:11" s="37" customFormat="1" ht="18.75" customHeight="1" x14ac:dyDescent="0.4">
      <c r="A15" s="38"/>
      <c r="B15" s="39" t="s">
        <v>50</v>
      </c>
      <c r="C15" s="53">
        <f>'[1]29'!C10+'[1]30'!C10</f>
        <v>0</v>
      </c>
      <c r="D15" s="53">
        <f>'[1]29'!D10+'[1]30'!D10</f>
        <v>0</v>
      </c>
      <c r="E15" s="53">
        <f>'[1]29'!E10+'[1]30'!E10</f>
        <v>0</v>
      </c>
      <c r="F15" s="53">
        <f>'[1]29'!F10+'[1]30'!F10</f>
        <v>0</v>
      </c>
      <c r="G15" s="53">
        <f>'[1]29'!G10+'[1]30'!G10</f>
        <v>0</v>
      </c>
      <c r="H15" s="53">
        <f>'[1]29'!H10+'[1]30'!H10</f>
        <v>0</v>
      </c>
      <c r="I15" s="53">
        <f>'[1]29'!I10+'[1]30'!I10</f>
        <v>0</v>
      </c>
      <c r="J15" s="53">
        <f>'[1]29'!J10+'[1]30'!J10</f>
        <v>0</v>
      </c>
      <c r="K15" s="36"/>
    </row>
    <row r="16" spans="1:11" s="37" customFormat="1" ht="18.75" customHeight="1" x14ac:dyDescent="0.35">
      <c r="A16" s="33">
        <v>2</v>
      </c>
      <c r="B16" s="34" t="s">
        <v>51</v>
      </c>
      <c r="C16" s="44">
        <f>SUM(C17:C21)</f>
        <v>0</v>
      </c>
      <c r="D16" s="44">
        <f t="shared" ref="D16:H16" si="1">SUM(D17:D21)</f>
        <v>4.25</v>
      </c>
      <c r="E16" s="44">
        <f t="shared" si="1"/>
        <v>1.5</v>
      </c>
      <c r="F16" s="44">
        <f t="shared" si="1"/>
        <v>0</v>
      </c>
      <c r="G16" s="44">
        <f t="shared" si="1"/>
        <v>0</v>
      </c>
      <c r="H16" s="44">
        <f t="shared" si="1"/>
        <v>0.5</v>
      </c>
      <c r="I16" s="44">
        <f t="shared" ref="I16:I58" si="2">SUM(C16:H16)</f>
        <v>6.25</v>
      </c>
      <c r="J16" s="44">
        <f>SUM(J17:J21)</f>
        <v>6.6</v>
      </c>
      <c r="K16" s="41"/>
    </row>
    <row r="17" spans="1:11" s="37" customFormat="1" ht="18.75" customHeight="1" x14ac:dyDescent="0.4">
      <c r="A17" s="38"/>
      <c r="B17" s="39" t="s">
        <v>46</v>
      </c>
      <c r="C17" s="53">
        <f>'[1]01'!C11+'[1]02'!C11+'[1]03'!C11+'[1]04'!C11+'[1]05'!C11+'[1]06'!C11+'[1]07'!C11</f>
        <v>0</v>
      </c>
      <c r="D17" s="53">
        <f>'[1]01'!D11+'[1]02'!D11+'[1]03'!D11+'[1]04'!D11+'[1]05'!D11+'[1]06'!D11+'[1]07'!D11</f>
        <v>4.25</v>
      </c>
      <c r="E17" s="53">
        <f>'[1]01'!E11+'[1]02'!E11+'[1]03'!E11+'[1]04'!E11+'[1]05'!E11+'[1]06'!E11+'[1]07'!E11</f>
        <v>1.5</v>
      </c>
      <c r="F17" s="53">
        <f>'[1]01'!F11+'[1]02'!F11+'[1]03'!F11+'[1]04'!F11+'[1]05'!F11+'[1]06'!F11+'[1]07'!F11</f>
        <v>0</v>
      </c>
      <c r="G17" s="53">
        <f>'[1]01'!G11+'[1]02'!G11+'[1]03'!G11+'[1]04'!G11+'[1]05'!G11+'[1]06'!G11+'[1]07'!G11</f>
        <v>0</v>
      </c>
      <c r="H17" s="53">
        <f>'[1]01'!H11+'[1]02'!H11+'[1]03'!H11+'[1]04'!H11+'[1]05'!H11+'[1]06'!H11+'[1]07'!H11</f>
        <v>0.5</v>
      </c>
      <c r="I17" s="53">
        <f>'[1]01'!I11+'[1]02'!I11+'[1]03'!I11+'[1]04'!I11+'[1]05'!I11+'[1]06'!I11+'[1]07'!I11</f>
        <v>6.25</v>
      </c>
      <c r="J17" s="53">
        <f>'[1]01'!J11+'[1]02'!J11+'[1]03'!J11+'[1]04'!J11+'[1]05'!J11+'[1]06'!J11+'[1]07'!J11</f>
        <v>6.6</v>
      </c>
      <c r="K17" s="36"/>
    </row>
    <row r="18" spans="1:11" s="37" customFormat="1" ht="18.75" customHeight="1" x14ac:dyDescent="0.4">
      <c r="A18" s="38"/>
      <c r="B18" s="39" t="s">
        <v>47</v>
      </c>
      <c r="C18" s="53">
        <f>'[1]08'!C11+'[1]09'!C11+'[1]10'!C11+'[1]11'!C11+'[1]12'!C11+'[1]13'!C11+'[1]14'!C11</f>
        <v>0</v>
      </c>
      <c r="D18" s="53">
        <f>'[1]08'!D11+'[1]09'!D11+'[1]10'!D11+'[1]11'!D11+'[1]12'!D11+'[1]13'!D11+'[1]14'!D11</f>
        <v>0</v>
      </c>
      <c r="E18" s="53">
        <f>'[1]08'!E11+'[1]09'!E11+'[1]10'!E11+'[1]11'!E11+'[1]12'!E11+'[1]13'!E11+'[1]14'!E11</f>
        <v>0</v>
      </c>
      <c r="F18" s="53">
        <f>'[1]08'!F11+'[1]09'!F11+'[1]10'!F11+'[1]11'!F11+'[1]12'!F11+'[1]13'!F11+'[1]14'!F11</f>
        <v>0</v>
      </c>
      <c r="G18" s="53">
        <f>'[1]08'!G11+'[1]09'!G11+'[1]10'!G11+'[1]11'!G11+'[1]12'!G11+'[1]13'!G11+'[1]14'!G11</f>
        <v>0</v>
      </c>
      <c r="H18" s="53">
        <f>'[1]08'!H11+'[1]09'!H11+'[1]10'!H11+'[1]11'!H11+'[1]12'!H11+'[1]13'!H11+'[1]14'!H11</f>
        <v>0</v>
      </c>
      <c r="I18" s="53">
        <f>'[1]08'!I11+'[1]09'!I11+'[1]10'!I11+'[1]11'!I11+'[1]12'!I11+'[1]13'!I11+'[1]14'!I11</f>
        <v>0</v>
      </c>
      <c r="J18" s="53">
        <f>'[1]08'!J11+'[1]09'!J11+'[1]10'!J11+'[1]11'!J11+'[1]12'!J11+'[1]13'!J11+'[1]14'!J11</f>
        <v>0</v>
      </c>
      <c r="K18" s="36"/>
    </row>
    <row r="19" spans="1:11" s="37" customFormat="1" ht="18.75" customHeight="1" x14ac:dyDescent="0.4">
      <c r="A19" s="38"/>
      <c r="B19" s="39" t="s">
        <v>48</v>
      </c>
      <c r="C19" s="53">
        <f>'[1]15'!C11+'[1]16'!C11+'[1]17'!C11+'[1]18'!C11+'[1]19'!C11+'[1]20'!C11+'[1]21'!C11</f>
        <v>0</v>
      </c>
      <c r="D19" s="53">
        <f>'[1]15'!D11+'[1]16'!D11+'[1]17'!D11+'[1]18'!D11+'[1]19'!D11+'[1]20'!D11+'[1]21'!D11</f>
        <v>0</v>
      </c>
      <c r="E19" s="53">
        <f>'[1]15'!E11+'[1]16'!E11+'[1]17'!E11+'[1]18'!E11+'[1]19'!E11+'[1]20'!E11+'[1]21'!E11</f>
        <v>0</v>
      </c>
      <c r="F19" s="53">
        <f>'[1]15'!F11+'[1]16'!F11+'[1]17'!F11+'[1]18'!F11+'[1]19'!F11+'[1]20'!F11+'[1]21'!F11</f>
        <v>0</v>
      </c>
      <c r="G19" s="53">
        <f>'[1]15'!G11+'[1]16'!G11+'[1]17'!G11+'[1]18'!G11+'[1]19'!G11+'[1]20'!G11+'[1]21'!G11</f>
        <v>0</v>
      </c>
      <c r="H19" s="53">
        <f>'[1]15'!H11+'[1]16'!H11+'[1]17'!H11+'[1]18'!H11+'[1]19'!H11+'[1]20'!H11+'[1]21'!H11</f>
        <v>0</v>
      </c>
      <c r="I19" s="53">
        <f>'[1]15'!I11+'[1]16'!I11+'[1]17'!I11+'[1]18'!I11+'[1]19'!I11+'[1]20'!I11+'[1]21'!I11</f>
        <v>0</v>
      </c>
      <c r="J19" s="53">
        <f>'[1]15'!J11+'[1]16'!J11+'[1]17'!J11+'[1]18'!J11+'[1]19'!J11+'[1]20'!J11+'[1]21'!J11</f>
        <v>0</v>
      </c>
      <c r="K19" s="36"/>
    </row>
    <row r="20" spans="1:11" s="37" customFormat="1" ht="18.75" customHeight="1" x14ac:dyDescent="0.4">
      <c r="A20" s="38"/>
      <c r="B20" s="39" t="s">
        <v>49</v>
      </c>
      <c r="C20" s="53">
        <f>'[1]22'!C11+'[1]23'!C11+'[1]24'!C11+'[1]25'!C11+'[1]26'!C11+'[1]27'!C11+'[1]28'!C11</f>
        <v>0</v>
      </c>
      <c r="D20" s="53">
        <f>'[1]22'!D11+'[1]23'!D11+'[1]24'!D11+'[1]25'!D11+'[1]26'!D11+'[1]27'!D11+'[1]28'!D11</f>
        <v>0</v>
      </c>
      <c r="E20" s="53">
        <f>'[1]22'!E11+'[1]23'!E11+'[1]24'!E11+'[1]25'!E11+'[1]26'!E11+'[1]27'!E11+'[1]28'!E11</f>
        <v>0</v>
      </c>
      <c r="F20" s="53">
        <f>'[1]22'!F11+'[1]23'!F11+'[1]24'!F11+'[1]25'!F11+'[1]26'!F11+'[1]27'!F11+'[1]28'!F11</f>
        <v>0</v>
      </c>
      <c r="G20" s="53">
        <f>'[1]22'!G11+'[1]23'!G11+'[1]24'!G11+'[1]25'!G11+'[1]26'!G11+'[1]27'!G11+'[1]28'!G11</f>
        <v>0</v>
      </c>
      <c r="H20" s="53">
        <f>'[1]22'!H11+'[1]23'!H11+'[1]24'!H11+'[1]25'!H11+'[1]26'!H11+'[1]27'!H11+'[1]28'!H11</f>
        <v>0</v>
      </c>
      <c r="I20" s="53">
        <f>'[1]22'!I11+'[1]23'!I11+'[1]24'!I11+'[1]25'!I11+'[1]26'!I11+'[1]27'!I11+'[1]28'!I11</f>
        <v>0</v>
      </c>
      <c r="J20" s="53">
        <f>'[1]22'!J11+'[1]23'!J11+'[1]24'!J11+'[1]25'!J11+'[1]26'!J11+'[1]27'!J11+'[1]28'!J11</f>
        <v>0</v>
      </c>
      <c r="K20" s="36"/>
    </row>
    <row r="21" spans="1:11" s="37" customFormat="1" ht="18.75" customHeight="1" x14ac:dyDescent="0.4">
      <c r="A21" s="38"/>
      <c r="B21" s="39" t="s">
        <v>50</v>
      </c>
      <c r="C21" s="53">
        <f>'[1]29'!C11+'[1]30'!C11</f>
        <v>0</v>
      </c>
      <c r="D21" s="53">
        <f>'[1]29'!D11+'[1]30'!D11</f>
        <v>0</v>
      </c>
      <c r="E21" s="53">
        <f>'[1]29'!E11+'[1]30'!E11</f>
        <v>0</v>
      </c>
      <c r="F21" s="53">
        <f>'[1]29'!F11+'[1]30'!F11</f>
        <v>0</v>
      </c>
      <c r="G21" s="53">
        <f>'[1]29'!G11+'[1]30'!G11</f>
        <v>0</v>
      </c>
      <c r="H21" s="53">
        <f>'[1]29'!H11+'[1]30'!H11</f>
        <v>0</v>
      </c>
      <c r="I21" s="53">
        <f>'[1]29'!I11+'[1]30'!I11</f>
        <v>0</v>
      </c>
      <c r="J21" s="53">
        <f>'[1]29'!J11+'[1]30'!J11</f>
        <v>0</v>
      </c>
      <c r="K21" s="36"/>
    </row>
    <row r="22" spans="1:11" s="37" customFormat="1" ht="18" customHeight="1" x14ac:dyDescent="0.35">
      <c r="A22" s="33">
        <v>3</v>
      </c>
      <c r="B22" s="34" t="s">
        <v>52</v>
      </c>
      <c r="C22" s="44">
        <f>SUM(C23:C27)</f>
        <v>0</v>
      </c>
      <c r="D22" s="44">
        <f t="shared" ref="D22:H22" si="3">SUM(D23:D27)</f>
        <v>4.25</v>
      </c>
      <c r="E22" s="44">
        <f t="shared" si="3"/>
        <v>1.5</v>
      </c>
      <c r="F22" s="44">
        <f t="shared" si="3"/>
        <v>0</v>
      </c>
      <c r="G22" s="44">
        <f t="shared" si="3"/>
        <v>0</v>
      </c>
      <c r="H22" s="44">
        <f t="shared" si="3"/>
        <v>0.5</v>
      </c>
      <c r="I22" s="44">
        <f t="shared" si="2"/>
        <v>6.25</v>
      </c>
      <c r="J22" s="44">
        <f>SUM(J23:J27)</f>
        <v>6.6</v>
      </c>
      <c r="K22" s="36"/>
    </row>
    <row r="23" spans="1:11" s="37" customFormat="1" ht="18.75" customHeight="1" x14ac:dyDescent="0.4">
      <c r="A23" s="38"/>
      <c r="B23" s="39" t="s">
        <v>46</v>
      </c>
      <c r="C23" s="53">
        <f>'[1]01'!C12+'[1]02'!C12+'[1]03'!C12+'[1]04'!C12+'[1]05'!C12+'[1]06'!C12+'[1]07'!C12</f>
        <v>0</v>
      </c>
      <c r="D23" s="53">
        <f>'[1]01'!D12+'[1]02'!D12+'[1]03'!D12+'[1]04'!D12+'[1]05'!D12+'[1]06'!D12+'[1]07'!D12</f>
        <v>4.25</v>
      </c>
      <c r="E23" s="53">
        <f>'[1]01'!E12+'[1]02'!E12+'[1]03'!E12+'[1]04'!E12+'[1]05'!E12+'[1]06'!E12+'[1]07'!E12</f>
        <v>1.5</v>
      </c>
      <c r="F23" s="53">
        <f>'[1]01'!F12+'[1]02'!F12+'[1]03'!F12+'[1]04'!F12+'[1]05'!F12+'[1]06'!F12+'[1]07'!F12</f>
        <v>0</v>
      </c>
      <c r="G23" s="53">
        <f>'[1]01'!G12+'[1]02'!G12+'[1]03'!G12+'[1]04'!G12+'[1]05'!G12+'[1]06'!G12+'[1]07'!G12</f>
        <v>0</v>
      </c>
      <c r="H23" s="53">
        <f>'[1]01'!H12+'[1]02'!H12+'[1]03'!H12+'[1]04'!H12+'[1]05'!H12+'[1]06'!H12+'[1]07'!H12</f>
        <v>0.5</v>
      </c>
      <c r="I23" s="53">
        <f>'[1]01'!I12+'[1]02'!I12+'[1]03'!I12+'[1]04'!I12+'[1]05'!I12+'[1]06'!I12+'[1]07'!I12</f>
        <v>6.25</v>
      </c>
      <c r="J23" s="53">
        <f>'[1]01'!J12+'[1]02'!J12+'[1]03'!J12+'[1]04'!J12+'[1]05'!J12+'[1]06'!J12+'[1]07'!J12</f>
        <v>6.6</v>
      </c>
      <c r="K23" s="36"/>
    </row>
    <row r="24" spans="1:11" s="37" customFormat="1" ht="18.75" customHeight="1" x14ac:dyDescent="0.4">
      <c r="A24" s="38"/>
      <c r="B24" s="39" t="s">
        <v>47</v>
      </c>
      <c r="C24" s="53">
        <f>'[1]08'!C12+'[1]09'!C12+'[1]10'!C12+'[1]11'!C12+'[1]12'!C12+'[1]13'!C12+'[1]14'!C12</f>
        <v>0</v>
      </c>
      <c r="D24" s="53">
        <f>'[1]08'!D12+'[1]09'!D12+'[1]10'!D12+'[1]11'!D12+'[1]12'!D12+'[1]13'!D12+'[1]14'!D12</f>
        <v>0</v>
      </c>
      <c r="E24" s="53">
        <f>'[1]08'!E12+'[1]09'!E12+'[1]10'!E12+'[1]11'!E12+'[1]12'!E12+'[1]13'!E12+'[1]14'!E12</f>
        <v>0</v>
      </c>
      <c r="F24" s="53">
        <f>'[1]08'!F12+'[1]09'!F12+'[1]10'!F12+'[1]11'!F12+'[1]12'!F12+'[1]13'!F12+'[1]14'!F12</f>
        <v>0</v>
      </c>
      <c r="G24" s="53">
        <f>'[1]08'!G12+'[1]09'!G12+'[1]10'!G12+'[1]11'!G12+'[1]12'!G12+'[1]13'!G12+'[1]14'!G12</f>
        <v>0</v>
      </c>
      <c r="H24" s="53">
        <f>'[1]08'!H12+'[1]09'!H12+'[1]10'!H12+'[1]11'!H12+'[1]12'!H12+'[1]13'!H12+'[1]14'!H12</f>
        <v>0</v>
      </c>
      <c r="I24" s="53">
        <f>'[1]08'!I12+'[1]09'!I12+'[1]10'!I12+'[1]11'!I12+'[1]12'!I12+'[1]13'!I12+'[1]14'!I12</f>
        <v>0</v>
      </c>
      <c r="J24" s="53">
        <f>'[1]08'!J12+'[1]09'!J12+'[1]10'!J12+'[1]11'!J12+'[1]12'!J12+'[1]13'!J12+'[1]14'!J12</f>
        <v>0</v>
      </c>
      <c r="K24" s="36"/>
    </row>
    <row r="25" spans="1:11" s="37" customFormat="1" ht="18.75" customHeight="1" x14ac:dyDescent="0.4">
      <c r="A25" s="38"/>
      <c r="B25" s="39" t="s">
        <v>48</v>
      </c>
      <c r="C25" s="53">
        <f>'[1]15'!C12+'[1]16'!C12+'[1]17'!C12+'[1]18'!C12+'[1]19'!C12+'[1]20'!C12+'[1]21'!C12</f>
        <v>0</v>
      </c>
      <c r="D25" s="53">
        <f>'[1]15'!D12+'[1]16'!D12+'[1]17'!D12+'[1]18'!D12+'[1]19'!D12+'[1]20'!D12+'[1]21'!D12</f>
        <v>0</v>
      </c>
      <c r="E25" s="53">
        <f>'[1]15'!E12+'[1]16'!E12+'[1]17'!E12+'[1]18'!E12+'[1]19'!E12+'[1]20'!E12+'[1]21'!E12</f>
        <v>0</v>
      </c>
      <c r="F25" s="53">
        <f>'[1]15'!F12+'[1]16'!F12+'[1]17'!F12+'[1]18'!F12+'[1]19'!F12+'[1]20'!F12+'[1]21'!F12</f>
        <v>0</v>
      </c>
      <c r="G25" s="53">
        <f>'[1]15'!G12+'[1]16'!G12+'[1]17'!G12+'[1]18'!G12+'[1]19'!G12+'[1]20'!G12+'[1]21'!G12</f>
        <v>0</v>
      </c>
      <c r="H25" s="53">
        <f>'[1]15'!H12+'[1]16'!H12+'[1]17'!H12+'[1]18'!H12+'[1]19'!H12+'[1]20'!H12+'[1]21'!H12</f>
        <v>0</v>
      </c>
      <c r="I25" s="53">
        <f>'[1]15'!I12+'[1]16'!I12+'[1]17'!I12+'[1]18'!I12+'[1]19'!I12+'[1]20'!I12+'[1]21'!I12</f>
        <v>0</v>
      </c>
      <c r="J25" s="53">
        <f>'[1]15'!J12+'[1]16'!J12+'[1]17'!J12+'[1]18'!J12+'[1]19'!J12+'[1]20'!J12+'[1]21'!J12</f>
        <v>0</v>
      </c>
      <c r="K25" s="36"/>
    </row>
    <row r="26" spans="1:11" s="37" customFormat="1" ht="18.75" customHeight="1" x14ac:dyDescent="0.4">
      <c r="A26" s="38"/>
      <c r="B26" s="39" t="s">
        <v>49</v>
      </c>
      <c r="C26" s="53">
        <f>'[1]22'!C12+'[1]23'!C12+'[1]24'!C12+'[1]25'!C12+'[1]26'!C12+'[1]27'!C12+'[1]28'!C12</f>
        <v>0</v>
      </c>
      <c r="D26" s="53">
        <f>'[1]22'!D12+'[1]23'!D12+'[1]24'!D12+'[1]25'!D12+'[1]26'!D12+'[1]27'!D12+'[1]28'!D12</f>
        <v>0</v>
      </c>
      <c r="E26" s="53">
        <f>'[1]22'!E12+'[1]23'!E12+'[1]24'!E12+'[1]25'!E12+'[1]26'!E12+'[1]27'!E12+'[1]28'!E12</f>
        <v>0</v>
      </c>
      <c r="F26" s="53">
        <f>'[1]22'!F12+'[1]23'!F12+'[1]24'!F12+'[1]25'!F12+'[1]26'!F12+'[1]27'!F12+'[1]28'!F12</f>
        <v>0</v>
      </c>
      <c r="G26" s="53">
        <f>'[1]22'!G12+'[1]23'!G12+'[1]24'!G12+'[1]25'!G12+'[1]26'!G12+'[1]27'!G12+'[1]28'!G12</f>
        <v>0</v>
      </c>
      <c r="H26" s="53">
        <f>'[1]22'!H12+'[1]23'!H12+'[1]24'!H12+'[1]25'!H12+'[1]26'!H12+'[1]27'!H12+'[1]28'!H12</f>
        <v>0</v>
      </c>
      <c r="I26" s="53">
        <f>'[1]22'!I12+'[1]23'!I12+'[1]24'!I12+'[1]25'!I12+'[1]26'!I12+'[1]27'!I12+'[1]28'!I12</f>
        <v>0</v>
      </c>
      <c r="J26" s="53">
        <f>'[1]22'!J12+'[1]23'!J12+'[1]24'!J12+'[1]25'!J12+'[1]26'!J12+'[1]27'!J12+'[1]28'!J12</f>
        <v>0</v>
      </c>
      <c r="K26" s="36"/>
    </row>
    <row r="27" spans="1:11" s="37" customFormat="1" ht="18.75" customHeight="1" x14ac:dyDescent="0.4">
      <c r="A27" s="38"/>
      <c r="B27" s="39" t="s">
        <v>50</v>
      </c>
      <c r="C27" s="53">
        <f>'[1]29'!C12+'[1]30'!C12</f>
        <v>0</v>
      </c>
      <c r="D27" s="53">
        <f>'[1]29'!D12+'[1]30'!D12</f>
        <v>0</v>
      </c>
      <c r="E27" s="53">
        <f>'[1]29'!E12+'[1]30'!E12</f>
        <v>0</v>
      </c>
      <c r="F27" s="53">
        <f>'[1]29'!F12+'[1]30'!F12</f>
        <v>0</v>
      </c>
      <c r="G27" s="53">
        <f>'[1]29'!G12+'[1]30'!G12</f>
        <v>0</v>
      </c>
      <c r="H27" s="53">
        <f>'[1]29'!H12+'[1]30'!H12</f>
        <v>0</v>
      </c>
      <c r="I27" s="53">
        <f>'[1]29'!I12+'[1]30'!I12</f>
        <v>0</v>
      </c>
      <c r="J27" s="53">
        <f>'[1]29'!J12+'[1]30'!J12</f>
        <v>0</v>
      </c>
      <c r="K27" s="36"/>
    </row>
    <row r="28" spans="1:11" s="37" customFormat="1" ht="18" customHeight="1" x14ac:dyDescent="0.35">
      <c r="A28" s="33">
        <v>4</v>
      </c>
      <c r="B28" s="34" t="s">
        <v>53</v>
      </c>
      <c r="C28" s="44">
        <f>SUM(C29:C33)</f>
        <v>0</v>
      </c>
      <c r="D28" s="44">
        <f t="shared" ref="D28:H28" si="4">SUM(D29:D33)</f>
        <v>4.25</v>
      </c>
      <c r="E28" s="44">
        <f t="shared" si="4"/>
        <v>1.5</v>
      </c>
      <c r="F28" s="44">
        <f t="shared" si="4"/>
        <v>0</v>
      </c>
      <c r="G28" s="44">
        <f t="shared" si="4"/>
        <v>0</v>
      </c>
      <c r="H28" s="44">
        <f t="shared" si="4"/>
        <v>0.5</v>
      </c>
      <c r="I28" s="44">
        <f t="shared" si="2"/>
        <v>6.25</v>
      </c>
      <c r="J28" s="44">
        <f>SUM(J29:J33)</f>
        <v>6.6</v>
      </c>
      <c r="K28" s="36"/>
    </row>
    <row r="29" spans="1:11" s="37" customFormat="1" ht="18.75" customHeight="1" x14ac:dyDescent="0.4">
      <c r="A29" s="38"/>
      <c r="B29" s="39" t="s">
        <v>46</v>
      </c>
      <c r="C29" s="53">
        <f>'[1]01'!C13+'[1]02'!C13+'[1]03'!C13+'[1]04'!C13+'[1]05'!C13+'[1]06'!C13+'[1]07'!C13</f>
        <v>0</v>
      </c>
      <c r="D29" s="53">
        <f>'[1]01'!D13+'[1]02'!D13+'[1]03'!D13+'[1]04'!D13+'[1]05'!D13+'[1]06'!D13+'[1]07'!D13</f>
        <v>4.25</v>
      </c>
      <c r="E29" s="53">
        <f>'[1]01'!E13+'[1]02'!E13+'[1]03'!E13+'[1]04'!E13+'[1]05'!E13+'[1]06'!E13+'[1]07'!E13</f>
        <v>1.5</v>
      </c>
      <c r="F29" s="53">
        <f>'[1]01'!F13+'[1]02'!F13+'[1]03'!F13+'[1]04'!F13+'[1]05'!F13+'[1]06'!F13+'[1]07'!F13</f>
        <v>0</v>
      </c>
      <c r="G29" s="53">
        <f>'[1]01'!G13+'[1]02'!G13+'[1]03'!G13+'[1]04'!G13+'[1]05'!G13+'[1]06'!G13+'[1]07'!G13</f>
        <v>0</v>
      </c>
      <c r="H29" s="53">
        <f>'[1]01'!H13+'[1]02'!H13+'[1]03'!H13+'[1]04'!H13+'[1]05'!H13+'[1]06'!H13+'[1]07'!H13</f>
        <v>0.5</v>
      </c>
      <c r="I29" s="53">
        <f>'[1]01'!I13+'[1]02'!I13+'[1]03'!I13+'[1]04'!I13+'[1]05'!I13+'[1]06'!I13+'[1]07'!I13</f>
        <v>6.25</v>
      </c>
      <c r="J29" s="53">
        <f>'[1]01'!J13+'[1]02'!J13+'[1]03'!J13+'[1]04'!J13+'[1]05'!J13+'[1]06'!J13+'[1]07'!J13</f>
        <v>6.6</v>
      </c>
      <c r="K29" s="36"/>
    </row>
    <row r="30" spans="1:11" s="37" customFormat="1" ht="18.75" customHeight="1" x14ac:dyDescent="0.4">
      <c r="A30" s="38"/>
      <c r="B30" s="39" t="s">
        <v>47</v>
      </c>
      <c r="C30" s="53">
        <f>'[1]08'!C13+'[1]09'!C13+'[1]10'!C13+'[1]11'!C13+'[1]12'!C13+'[1]13'!C13+'[1]14'!C13</f>
        <v>0</v>
      </c>
      <c r="D30" s="53">
        <f>'[1]08'!D13+'[1]09'!D13+'[1]10'!D13+'[1]11'!D13+'[1]12'!D13+'[1]13'!D13+'[1]14'!D13</f>
        <v>0</v>
      </c>
      <c r="E30" s="53">
        <f>'[1]08'!E13+'[1]09'!E13+'[1]10'!E13+'[1]11'!E13+'[1]12'!E13+'[1]13'!E13+'[1]14'!E13</f>
        <v>0</v>
      </c>
      <c r="F30" s="53">
        <f>'[1]08'!F13+'[1]09'!F13+'[1]10'!F13+'[1]11'!F13+'[1]12'!F13+'[1]13'!F13+'[1]14'!F13</f>
        <v>0</v>
      </c>
      <c r="G30" s="53">
        <f>'[1]08'!G13+'[1]09'!G13+'[1]10'!G13+'[1]11'!G13+'[1]12'!G13+'[1]13'!G13+'[1]14'!G13</f>
        <v>0</v>
      </c>
      <c r="H30" s="53">
        <f>'[1]08'!H13+'[1]09'!H13+'[1]10'!H13+'[1]11'!H13+'[1]12'!H13+'[1]13'!H13+'[1]14'!H13</f>
        <v>0</v>
      </c>
      <c r="I30" s="53">
        <f>'[1]08'!I13+'[1]09'!I13+'[1]10'!I13+'[1]11'!I13+'[1]12'!I13+'[1]13'!I13+'[1]14'!I13</f>
        <v>0</v>
      </c>
      <c r="J30" s="53">
        <f>'[1]08'!J13+'[1]09'!J13+'[1]10'!J13+'[1]11'!J13+'[1]12'!J13+'[1]13'!J13+'[1]14'!J13</f>
        <v>0</v>
      </c>
      <c r="K30" s="36"/>
    </row>
    <row r="31" spans="1:11" s="37" customFormat="1" ht="18.75" customHeight="1" x14ac:dyDescent="0.4">
      <c r="A31" s="38"/>
      <c r="B31" s="39" t="s">
        <v>48</v>
      </c>
      <c r="C31" s="53">
        <f>'[1]15'!C13+'[1]16'!C13+'[1]17'!C13+'[1]18'!C13+'[1]19'!C13+'[1]20'!C13+'[1]21'!C13</f>
        <v>0</v>
      </c>
      <c r="D31" s="53">
        <f>'[1]15'!D13+'[1]16'!D13+'[1]17'!D13+'[1]18'!D13+'[1]19'!D13+'[1]20'!D13+'[1]21'!D13</f>
        <v>0</v>
      </c>
      <c r="E31" s="53">
        <f>'[1]15'!E13+'[1]16'!E13+'[1]17'!E13+'[1]18'!E13+'[1]19'!E13+'[1]20'!E13+'[1]21'!E13</f>
        <v>0</v>
      </c>
      <c r="F31" s="53">
        <f>'[1]15'!F13+'[1]16'!F13+'[1]17'!F13+'[1]18'!F13+'[1]19'!F13+'[1]20'!F13+'[1]21'!F13</f>
        <v>0</v>
      </c>
      <c r="G31" s="53">
        <f>'[1]15'!G13+'[1]16'!G13+'[1]17'!G13+'[1]18'!G13+'[1]19'!G13+'[1]20'!G13+'[1]21'!G13</f>
        <v>0</v>
      </c>
      <c r="H31" s="53">
        <f>'[1]15'!H13+'[1]16'!H13+'[1]17'!H13+'[1]18'!H13+'[1]19'!H13+'[1]20'!H13+'[1]21'!H13</f>
        <v>0</v>
      </c>
      <c r="I31" s="53">
        <f>'[1]15'!I13+'[1]16'!I13+'[1]17'!I13+'[1]18'!I13+'[1]19'!I13+'[1]20'!I13+'[1]21'!I13</f>
        <v>0</v>
      </c>
      <c r="J31" s="53">
        <f>'[1]15'!J13+'[1]16'!J13+'[1]17'!J13+'[1]18'!J13+'[1]19'!J13+'[1]20'!J13+'[1]21'!J13</f>
        <v>0</v>
      </c>
      <c r="K31" s="36"/>
    </row>
    <row r="32" spans="1:11" s="37" customFormat="1" ht="18.75" customHeight="1" x14ac:dyDescent="0.4">
      <c r="A32" s="38"/>
      <c r="B32" s="39" t="s">
        <v>49</v>
      </c>
      <c r="C32" s="53">
        <f>'[1]22'!C13+'[1]23'!C13+'[1]24'!C13+'[1]25'!C13+'[1]26'!C13+'[1]27'!C13+'[1]28'!C13</f>
        <v>0</v>
      </c>
      <c r="D32" s="53">
        <f>'[1]22'!D13+'[1]23'!D13+'[1]24'!D13+'[1]25'!D13+'[1]26'!D13+'[1]27'!D13+'[1]28'!D13</f>
        <v>0</v>
      </c>
      <c r="E32" s="53">
        <f>'[1]22'!E13+'[1]23'!E13+'[1]24'!E13+'[1]25'!E13+'[1]26'!E13+'[1]27'!E13+'[1]28'!E13</f>
        <v>0</v>
      </c>
      <c r="F32" s="53">
        <f>'[1]22'!F13+'[1]23'!F13+'[1]24'!F13+'[1]25'!F13+'[1]26'!F13+'[1]27'!F13+'[1]28'!F13</f>
        <v>0</v>
      </c>
      <c r="G32" s="53">
        <f>'[1]22'!G13+'[1]23'!G13+'[1]24'!G13+'[1]25'!G13+'[1]26'!G13+'[1]27'!G13+'[1]28'!G13</f>
        <v>0</v>
      </c>
      <c r="H32" s="53">
        <f>'[1]22'!H13+'[1]23'!H13+'[1]24'!H13+'[1]25'!H13+'[1]26'!H13+'[1]27'!H13+'[1]28'!H13</f>
        <v>0</v>
      </c>
      <c r="I32" s="53">
        <f>'[1]22'!I13+'[1]23'!I13+'[1]24'!I13+'[1]25'!I13+'[1]26'!I13+'[1]27'!I13+'[1]28'!I13</f>
        <v>0</v>
      </c>
      <c r="J32" s="53">
        <f>'[1]22'!J13+'[1]23'!J13+'[1]24'!J13+'[1]25'!J13+'[1]26'!J13+'[1]27'!J13+'[1]28'!J13</f>
        <v>0</v>
      </c>
      <c r="K32" s="36"/>
    </row>
    <row r="33" spans="1:11" s="37" customFormat="1" ht="18.75" customHeight="1" x14ac:dyDescent="0.4">
      <c r="A33" s="38"/>
      <c r="B33" s="39" t="s">
        <v>50</v>
      </c>
      <c r="C33" s="53">
        <f>'[1]29'!C13+'[1]30'!C13</f>
        <v>0</v>
      </c>
      <c r="D33" s="53">
        <f>'[1]29'!D13+'[1]30'!D13</f>
        <v>0</v>
      </c>
      <c r="E33" s="53">
        <f>'[1]29'!E13+'[1]30'!E13</f>
        <v>0</v>
      </c>
      <c r="F33" s="53">
        <f>'[1]29'!F13+'[1]30'!F13</f>
        <v>0</v>
      </c>
      <c r="G33" s="53">
        <f>'[1]29'!G13+'[1]30'!G13</f>
        <v>0</v>
      </c>
      <c r="H33" s="53">
        <f>'[1]29'!H13+'[1]30'!H13</f>
        <v>0</v>
      </c>
      <c r="I33" s="53">
        <f>'[1]29'!I13+'[1]30'!I13</f>
        <v>0</v>
      </c>
      <c r="J33" s="53">
        <f>'[1]29'!J13+'[1]30'!J13</f>
        <v>0</v>
      </c>
      <c r="K33" s="36"/>
    </row>
    <row r="34" spans="1:11" s="37" customFormat="1" ht="18" customHeight="1" x14ac:dyDescent="0.35">
      <c r="A34" s="33">
        <v>5</v>
      </c>
      <c r="B34" s="34" t="s">
        <v>54</v>
      </c>
      <c r="C34" s="44">
        <f>SUM(C35:C39)</f>
        <v>0</v>
      </c>
      <c r="D34" s="44">
        <f t="shared" ref="D34:H34" si="5">SUM(D35:D39)</f>
        <v>4.25</v>
      </c>
      <c r="E34" s="44">
        <f t="shared" si="5"/>
        <v>1.5</v>
      </c>
      <c r="F34" s="44">
        <f t="shared" si="5"/>
        <v>0</v>
      </c>
      <c r="G34" s="44">
        <f t="shared" si="5"/>
        <v>0</v>
      </c>
      <c r="H34" s="44">
        <f t="shared" si="5"/>
        <v>0.5</v>
      </c>
      <c r="I34" s="44">
        <f t="shared" si="2"/>
        <v>6.25</v>
      </c>
      <c r="J34" s="44">
        <f>SUM(J35:J39)</f>
        <v>6.6</v>
      </c>
      <c r="K34" s="36"/>
    </row>
    <row r="35" spans="1:11" s="37" customFormat="1" ht="18.75" customHeight="1" x14ac:dyDescent="0.4">
      <c r="A35" s="38"/>
      <c r="B35" s="39" t="s">
        <v>46</v>
      </c>
      <c r="C35" s="53">
        <f>'[1]01'!C14+'[1]02'!C14+'[1]03'!C14+'[1]04'!C14+'[1]05'!C14+'[1]06'!C14+'[1]07'!C14</f>
        <v>0</v>
      </c>
      <c r="D35" s="53">
        <f>'[1]01'!D14+'[1]02'!D14+'[1]03'!D14+'[1]04'!D14+'[1]05'!D14+'[1]06'!D14+'[1]07'!D14</f>
        <v>4.25</v>
      </c>
      <c r="E35" s="53">
        <f>'[1]01'!E14+'[1]02'!E14+'[1]03'!E14+'[1]04'!E14+'[1]05'!E14+'[1]06'!E14+'[1]07'!E14</f>
        <v>1.5</v>
      </c>
      <c r="F35" s="53">
        <f>'[1]01'!F14+'[1]02'!F14+'[1]03'!F14+'[1]04'!F14+'[1]05'!F14+'[1]06'!F14+'[1]07'!F14</f>
        <v>0</v>
      </c>
      <c r="G35" s="53">
        <f>'[1]01'!G14+'[1]02'!G14+'[1]03'!G14+'[1]04'!G14+'[1]05'!G14+'[1]06'!G14+'[1]07'!G14</f>
        <v>0</v>
      </c>
      <c r="H35" s="53">
        <f>'[1]01'!H14+'[1]02'!H14+'[1]03'!H14+'[1]04'!H14+'[1]05'!H14+'[1]06'!H14+'[1]07'!H14</f>
        <v>0.5</v>
      </c>
      <c r="I35" s="53">
        <f>'[1]01'!I14+'[1]02'!I14+'[1]03'!I14+'[1]04'!I14+'[1]05'!I14+'[1]06'!I14+'[1]07'!I14</f>
        <v>6.25</v>
      </c>
      <c r="J35" s="53">
        <f>'[1]01'!J14+'[1]02'!J14+'[1]03'!J14+'[1]04'!J14+'[1]05'!J14+'[1]06'!J14+'[1]07'!J14</f>
        <v>6.6</v>
      </c>
      <c r="K35" s="36"/>
    </row>
    <row r="36" spans="1:11" s="37" customFormat="1" ht="18.75" customHeight="1" x14ac:dyDescent="0.4">
      <c r="A36" s="38"/>
      <c r="B36" s="39" t="s">
        <v>47</v>
      </c>
      <c r="C36" s="53">
        <f>'[1]08'!C14+'[1]09'!C14+'[1]10'!C14+'[1]11'!C14+'[1]12'!C14+'[1]13'!C14+'[1]14'!C14</f>
        <v>0</v>
      </c>
      <c r="D36" s="53">
        <f>'[1]08'!D14+'[1]09'!D14+'[1]10'!D14+'[1]11'!D14+'[1]12'!D14+'[1]13'!D14+'[1]14'!D14</f>
        <v>0</v>
      </c>
      <c r="E36" s="53">
        <f>'[1]08'!E14+'[1]09'!E14+'[1]10'!E14+'[1]11'!E14+'[1]12'!E14+'[1]13'!E14+'[1]14'!E14</f>
        <v>0</v>
      </c>
      <c r="F36" s="53">
        <f>'[1]08'!F14+'[1]09'!F14+'[1]10'!F14+'[1]11'!F14+'[1]12'!F14+'[1]13'!F14+'[1]14'!F14</f>
        <v>0</v>
      </c>
      <c r="G36" s="53">
        <f>'[1]08'!G14+'[1]09'!G14+'[1]10'!G14+'[1]11'!G14+'[1]12'!G14+'[1]13'!G14+'[1]14'!G14</f>
        <v>0</v>
      </c>
      <c r="H36" s="53">
        <f>'[1]08'!H14+'[1]09'!H14+'[1]10'!H14+'[1]11'!H14+'[1]12'!H14+'[1]13'!H14+'[1]14'!H14</f>
        <v>0</v>
      </c>
      <c r="I36" s="53">
        <f>'[1]08'!I14+'[1]09'!I14+'[1]10'!I14+'[1]11'!I14+'[1]12'!I14+'[1]13'!I14+'[1]14'!I14</f>
        <v>0</v>
      </c>
      <c r="J36" s="53">
        <f>'[1]08'!J14+'[1]09'!J14+'[1]10'!J14+'[1]11'!J14+'[1]12'!J14+'[1]13'!J14+'[1]14'!J14</f>
        <v>0</v>
      </c>
      <c r="K36" s="36"/>
    </row>
    <row r="37" spans="1:11" s="37" customFormat="1" ht="18.75" customHeight="1" x14ac:dyDescent="0.4">
      <c r="A37" s="38"/>
      <c r="B37" s="39" t="s">
        <v>48</v>
      </c>
      <c r="C37" s="53">
        <f>'[1]15'!C14+'[1]16'!C14+'[1]17'!C14+'[1]18'!C14+'[1]19'!C14+'[1]20'!C14+'[1]21'!C14</f>
        <v>0</v>
      </c>
      <c r="D37" s="53">
        <f>'[1]15'!D14+'[1]16'!D14+'[1]17'!D14+'[1]18'!D14+'[1]19'!D14+'[1]20'!D14+'[1]21'!D14</f>
        <v>0</v>
      </c>
      <c r="E37" s="53">
        <f>'[1]15'!E14+'[1]16'!E14+'[1]17'!E14+'[1]18'!E14+'[1]19'!E14+'[1]20'!E14+'[1]21'!E14</f>
        <v>0</v>
      </c>
      <c r="F37" s="53">
        <f>'[1]15'!F14+'[1]16'!F14+'[1]17'!F14+'[1]18'!F14+'[1]19'!F14+'[1]20'!F14+'[1]21'!F14</f>
        <v>0</v>
      </c>
      <c r="G37" s="53">
        <f>'[1]15'!G14+'[1]16'!G14+'[1]17'!G14+'[1]18'!G14+'[1]19'!G14+'[1]20'!G14+'[1]21'!G14</f>
        <v>0</v>
      </c>
      <c r="H37" s="53">
        <f>'[1]15'!H14+'[1]16'!H14+'[1]17'!H14+'[1]18'!H14+'[1]19'!H14+'[1]20'!H14+'[1]21'!H14</f>
        <v>0</v>
      </c>
      <c r="I37" s="53">
        <f>'[1]15'!I14+'[1]16'!I14+'[1]17'!I14+'[1]18'!I14+'[1]19'!I14+'[1]20'!I14+'[1]21'!I14</f>
        <v>0</v>
      </c>
      <c r="J37" s="53">
        <f>'[1]15'!J14+'[1]16'!J14+'[1]17'!J14+'[1]18'!J14+'[1]19'!J14+'[1]20'!J14+'[1]21'!J14</f>
        <v>0</v>
      </c>
      <c r="K37" s="36"/>
    </row>
    <row r="38" spans="1:11" s="37" customFormat="1" ht="18.75" customHeight="1" x14ac:dyDescent="0.4">
      <c r="A38" s="38"/>
      <c r="B38" s="39" t="s">
        <v>49</v>
      </c>
      <c r="C38" s="53">
        <f>'[1]22'!C14+'[1]23'!C14+'[1]24'!C14+'[1]25'!C14+'[1]26'!C14+'[1]27'!C14+'[1]28'!C14</f>
        <v>0</v>
      </c>
      <c r="D38" s="53">
        <f>'[1]22'!D14+'[1]23'!D14+'[1]24'!D14+'[1]25'!D14+'[1]26'!D14+'[1]27'!D14+'[1]28'!D14</f>
        <v>0</v>
      </c>
      <c r="E38" s="53">
        <f>'[1]22'!E14+'[1]23'!E14+'[1]24'!E14+'[1]25'!E14+'[1]26'!E14+'[1]27'!E14+'[1]28'!E14</f>
        <v>0</v>
      </c>
      <c r="F38" s="53">
        <f>'[1]22'!F14+'[1]23'!F14+'[1]24'!F14+'[1]25'!F14+'[1]26'!F14+'[1]27'!F14+'[1]28'!F14</f>
        <v>0</v>
      </c>
      <c r="G38" s="53">
        <f>'[1]22'!G14+'[1]23'!G14+'[1]24'!G14+'[1]25'!G14+'[1]26'!G14+'[1]27'!G14+'[1]28'!G14</f>
        <v>0</v>
      </c>
      <c r="H38" s="53">
        <f>'[1]22'!H14+'[1]23'!H14+'[1]24'!H14+'[1]25'!H14+'[1]26'!H14+'[1]27'!H14+'[1]28'!H14</f>
        <v>0</v>
      </c>
      <c r="I38" s="53">
        <f>'[1]22'!I14+'[1]23'!I14+'[1]24'!I14+'[1]25'!I14+'[1]26'!I14+'[1]27'!I14+'[1]28'!I14</f>
        <v>0</v>
      </c>
      <c r="J38" s="53">
        <f>'[1]22'!J14+'[1]23'!J14+'[1]24'!J14+'[1]25'!J14+'[1]26'!J14+'[1]27'!J14+'[1]28'!J14</f>
        <v>0</v>
      </c>
      <c r="K38" s="36"/>
    </row>
    <row r="39" spans="1:11" s="37" customFormat="1" ht="18.75" customHeight="1" x14ac:dyDescent="0.4">
      <c r="A39" s="38"/>
      <c r="B39" s="39" t="s">
        <v>50</v>
      </c>
      <c r="C39" s="53">
        <f>'[1]29'!C14+'[1]30'!C14</f>
        <v>0</v>
      </c>
      <c r="D39" s="53">
        <f>'[1]29'!D14+'[1]30'!D14</f>
        <v>0</v>
      </c>
      <c r="E39" s="53">
        <f>'[1]29'!E14+'[1]30'!E14</f>
        <v>0</v>
      </c>
      <c r="F39" s="53">
        <f>'[1]29'!F14+'[1]30'!F14</f>
        <v>0</v>
      </c>
      <c r="G39" s="53">
        <f>'[1]29'!G14+'[1]30'!G14</f>
        <v>0</v>
      </c>
      <c r="H39" s="53">
        <f>'[1]29'!H14+'[1]30'!H14</f>
        <v>0</v>
      </c>
      <c r="I39" s="53">
        <f>'[1]29'!I14+'[1]30'!I14</f>
        <v>0</v>
      </c>
      <c r="J39" s="53">
        <f>'[1]29'!J14+'[1]30'!J14</f>
        <v>0</v>
      </c>
      <c r="K39" s="36"/>
    </row>
    <row r="40" spans="1:11" s="37" customFormat="1" ht="18" customHeight="1" x14ac:dyDescent="0.35">
      <c r="A40" s="33">
        <v>6</v>
      </c>
      <c r="B40" s="34" t="s">
        <v>55</v>
      </c>
      <c r="C40" s="44">
        <f>SUM(C41:C45)</f>
        <v>0</v>
      </c>
      <c r="D40" s="44">
        <f t="shared" ref="D40:H40" si="6">SUM(D41:D45)</f>
        <v>4.25</v>
      </c>
      <c r="E40" s="44">
        <f t="shared" si="6"/>
        <v>1.5</v>
      </c>
      <c r="F40" s="44">
        <f t="shared" si="6"/>
        <v>0</v>
      </c>
      <c r="G40" s="44">
        <f t="shared" si="6"/>
        <v>0</v>
      </c>
      <c r="H40" s="44">
        <f t="shared" si="6"/>
        <v>0.5</v>
      </c>
      <c r="I40" s="44">
        <f t="shared" si="2"/>
        <v>6.25</v>
      </c>
      <c r="J40" s="44">
        <f>SUM(J41:J45)</f>
        <v>6.6</v>
      </c>
      <c r="K40" s="36"/>
    </row>
    <row r="41" spans="1:11" s="37" customFormat="1" ht="18.75" customHeight="1" x14ac:dyDescent="0.4">
      <c r="A41" s="38"/>
      <c r="B41" s="39" t="s">
        <v>46</v>
      </c>
      <c r="C41" s="53">
        <f>'[1]01'!C15+'[1]02'!C15+'[1]03'!C15+'[1]04'!C15+'[1]05'!C15+'[1]06'!C15+'[1]07'!C15</f>
        <v>0</v>
      </c>
      <c r="D41" s="53">
        <f>'[1]01'!D15+'[1]02'!D15+'[1]03'!D15+'[1]04'!D15+'[1]05'!D15+'[1]06'!D15+'[1]07'!D15</f>
        <v>4.25</v>
      </c>
      <c r="E41" s="53">
        <f>'[1]01'!E15+'[1]02'!E15+'[1]03'!E15+'[1]04'!E15+'[1]05'!E15+'[1]06'!E15+'[1]07'!E15</f>
        <v>1.5</v>
      </c>
      <c r="F41" s="53">
        <f>'[1]01'!F15+'[1]02'!F15+'[1]03'!F15+'[1]04'!F15+'[1]05'!F15+'[1]06'!F15+'[1]07'!F15</f>
        <v>0</v>
      </c>
      <c r="G41" s="53">
        <f>'[1]01'!G15+'[1]02'!G15+'[1]03'!G15+'[1]04'!G15+'[1]05'!G15+'[1]06'!G15+'[1]07'!G15</f>
        <v>0</v>
      </c>
      <c r="H41" s="53">
        <f>'[1]01'!H15+'[1]02'!H15+'[1]03'!H15+'[1]04'!H15+'[1]05'!H15+'[1]06'!H15+'[1]07'!H15</f>
        <v>0.5</v>
      </c>
      <c r="I41" s="53">
        <f>'[1]01'!I15+'[1]02'!I15+'[1]03'!I15+'[1]04'!I15+'[1]05'!I15+'[1]06'!I15+'[1]07'!I15</f>
        <v>6.25</v>
      </c>
      <c r="J41" s="53">
        <f>'[1]01'!J15+'[1]02'!J15+'[1]03'!J15+'[1]04'!J15+'[1]05'!J15+'[1]06'!J15+'[1]07'!J15</f>
        <v>6.6</v>
      </c>
      <c r="K41" s="36"/>
    </row>
    <row r="42" spans="1:11" s="37" customFormat="1" ht="18.75" customHeight="1" x14ac:dyDescent="0.4">
      <c r="A42" s="38"/>
      <c r="B42" s="39" t="s">
        <v>47</v>
      </c>
      <c r="C42" s="53">
        <f>'[1]08'!C15+'[1]09'!C15+'[1]10'!C15+'[1]11'!C15+'[1]12'!C15+'[1]13'!C15+'[1]14'!C15</f>
        <v>0</v>
      </c>
      <c r="D42" s="53">
        <f>'[1]08'!D15+'[1]09'!D15+'[1]10'!D15+'[1]11'!D15+'[1]12'!D15+'[1]13'!D15+'[1]14'!D15</f>
        <v>0</v>
      </c>
      <c r="E42" s="53">
        <f>'[1]08'!E15+'[1]09'!E15+'[1]10'!E15+'[1]11'!E15+'[1]12'!E15+'[1]13'!E15+'[1]14'!E15</f>
        <v>0</v>
      </c>
      <c r="F42" s="53">
        <f>'[1]08'!F15+'[1]09'!F15+'[1]10'!F15+'[1]11'!F15+'[1]12'!F15+'[1]13'!F15+'[1]14'!F15</f>
        <v>0</v>
      </c>
      <c r="G42" s="53">
        <f>'[1]08'!G15+'[1]09'!G15+'[1]10'!G15+'[1]11'!G15+'[1]12'!G15+'[1]13'!G15+'[1]14'!G15</f>
        <v>0</v>
      </c>
      <c r="H42" s="53">
        <f>'[1]08'!H15+'[1]09'!H15+'[1]10'!H15+'[1]11'!H15+'[1]12'!H15+'[1]13'!H15+'[1]14'!H15</f>
        <v>0</v>
      </c>
      <c r="I42" s="53">
        <f>'[1]08'!I15+'[1]09'!I15+'[1]10'!I15+'[1]11'!I15+'[1]12'!I15+'[1]13'!I15+'[1]14'!I15</f>
        <v>0</v>
      </c>
      <c r="J42" s="53">
        <f>'[1]08'!J15+'[1]09'!J15+'[1]10'!J15+'[1]11'!J15+'[1]12'!J15+'[1]13'!J15+'[1]14'!J15</f>
        <v>0</v>
      </c>
      <c r="K42" s="36"/>
    </row>
    <row r="43" spans="1:11" s="37" customFormat="1" ht="18.75" customHeight="1" x14ac:dyDescent="0.4">
      <c r="A43" s="38"/>
      <c r="B43" s="39" t="s">
        <v>48</v>
      </c>
      <c r="C43" s="53">
        <f>'[1]15'!C15+'[1]16'!C15+'[1]17'!C15+'[1]18'!C15+'[1]19'!C15+'[1]20'!C15+'[1]21'!C15</f>
        <v>0</v>
      </c>
      <c r="D43" s="53">
        <f>'[1]15'!D15+'[1]16'!D15+'[1]17'!D15+'[1]18'!D15+'[1]19'!D15+'[1]20'!D15+'[1]21'!D15</f>
        <v>0</v>
      </c>
      <c r="E43" s="53">
        <f>'[1]15'!E15+'[1]16'!E15+'[1]17'!E15+'[1]18'!E15+'[1]19'!E15+'[1]20'!E15+'[1]21'!E15</f>
        <v>0</v>
      </c>
      <c r="F43" s="53">
        <f>'[1]15'!F15+'[1]16'!F15+'[1]17'!F15+'[1]18'!F15+'[1]19'!F15+'[1]20'!F15+'[1]21'!F15</f>
        <v>0</v>
      </c>
      <c r="G43" s="53">
        <f>'[1]15'!G15+'[1]16'!G15+'[1]17'!G15+'[1]18'!G15+'[1]19'!G15+'[1]20'!G15+'[1]21'!G15</f>
        <v>0</v>
      </c>
      <c r="H43" s="53">
        <f>'[1]15'!H15+'[1]16'!H15+'[1]17'!H15+'[1]18'!H15+'[1]19'!H15+'[1]20'!H15+'[1]21'!H15</f>
        <v>0</v>
      </c>
      <c r="I43" s="53">
        <f>'[1]15'!I15+'[1]16'!I15+'[1]17'!I15+'[1]18'!I15+'[1]19'!I15+'[1]20'!I15+'[1]21'!I15</f>
        <v>0</v>
      </c>
      <c r="J43" s="53">
        <f>'[1]15'!J15+'[1]16'!J15+'[1]17'!J15+'[1]18'!J15+'[1]19'!J15+'[1]20'!J15+'[1]21'!J15</f>
        <v>0</v>
      </c>
      <c r="K43" s="36"/>
    </row>
    <row r="44" spans="1:11" s="37" customFormat="1" ht="18.75" customHeight="1" x14ac:dyDescent="0.4">
      <c r="A44" s="38"/>
      <c r="B44" s="39" t="s">
        <v>49</v>
      </c>
      <c r="C44" s="53">
        <f>'[1]22'!C15+'[1]23'!C15+'[1]24'!C15+'[1]25'!C15+'[1]26'!C15+'[1]27'!C15+'[1]28'!C15</f>
        <v>0</v>
      </c>
      <c r="D44" s="53">
        <f>'[1]22'!D15+'[1]23'!D15+'[1]24'!D15+'[1]25'!D15+'[1]26'!D15+'[1]27'!D15+'[1]28'!D15</f>
        <v>0</v>
      </c>
      <c r="E44" s="53">
        <f>'[1]22'!E15+'[1]23'!E15+'[1]24'!E15+'[1]25'!E15+'[1]26'!E15+'[1]27'!E15+'[1]28'!E15</f>
        <v>0</v>
      </c>
      <c r="F44" s="53">
        <f>'[1]22'!F15+'[1]23'!F15+'[1]24'!F15+'[1]25'!F15+'[1]26'!F15+'[1]27'!F15+'[1]28'!F15</f>
        <v>0</v>
      </c>
      <c r="G44" s="53">
        <f>'[1]22'!G15+'[1]23'!G15+'[1]24'!G15+'[1]25'!G15+'[1]26'!G15+'[1]27'!G15+'[1]28'!G15</f>
        <v>0</v>
      </c>
      <c r="H44" s="53">
        <f>'[1]22'!H15+'[1]23'!H15+'[1]24'!H15+'[1]25'!H15+'[1]26'!H15+'[1]27'!H15+'[1]28'!H15</f>
        <v>0</v>
      </c>
      <c r="I44" s="53">
        <f>'[1]22'!I15+'[1]23'!I15+'[1]24'!I15+'[1]25'!I15+'[1]26'!I15+'[1]27'!I15+'[1]28'!I15</f>
        <v>0</v>
      </c>
      <c r="J44" s="53">
        <f>'[1]22'!J15+'[1]23'!J15+'[1]24'!J15+'[1]25'!J15+'[1]26'!J15+'[1]27'!J15+'[1]28'!J15</f>
        <v>0</v>
      </c>
      <c r="K44" s="36"/>
    </row>
    <row r="45" spans="1:11" s="37" customFormat="1" ht="18.75" customHeight="1" x14ac:dyDescent="0.4">
      <c r="A45" s="38"/>
      <c r="B45" s="39" t="s">
        <v>50</v>
      </c>
      <c r="C45" s="53">
        <f>'[1]29'!C15+'[1]30'!C15</f>
        <v>0</v>
      </c>
      <c r="D45" s="53">
        <f>'[1]29'!D15+'[1]30'!D15</f>
        <v>0</v>
      </c>
      <c r="E45" s="53">
        <f>'[1]29'!E15+'[1]30'!E15</f>
        <v>0</v>
      </c>
      <c r="F45" s="53">
        <f>'[1]29'!F15+'[1]30'!F15</f>
        <v>0</v>
      </c>
      <c r="G45" s="53">
        <f>'[1]29'!G15+'[1]30'!G15</f>
        <v>0</v>
      </c>
      <c r="H45" s="53">
        <f>'[1]29'!H15+'[1]30'!H15</f>
        <v>0</v>
      </c>
      <c r="I45" s="53">
        <f>'[1]29'!I15+'[1]30'!I15</f>
        <v>0</v>
      </c>
      <c r="J45" s="53">
        <f>'[1]29'!J15+'[1]30'!J15</f>
        <v>0</v>
      </c>
      <c r="K45" s="36"/>
    </row>
    <row r="46" spans="1:11" s="37" customFormat="1" ht="18.75" customHeight="1" x14ac:dyDescent="0.35">
      <c r="A46" s="33">
        <v>7</v>
      </c>
      <c r="B46" s="42" t="s">
        <v>56</v>
      </c>
      <c r="C46" s="44">
        <f>SUM(C47:C51)</f>
        <v>0</v>
      </c>
      <c r="D46" s="44">
        <f t="shared" ref="D46:H46" si="7">SUM(D47:D51)</f>
        <v>4.25</v>
      </c>
      <c r="E46" s="44">
        <f t="shared" si="7"/>
        <v>1.5</v>
      </c>
      <c r="F46" s="44">
        <f t="shared" si="7"/>
        <v>0</v>
      </c>
      <c r="G46" s="44">
        <f t="shared" si="7"/>
        <v>0</v>
      </c>
      <c r="H46" s="44">
        <f t="shared" si="7"/>
        <v>0.5</v>
      </c>
      <c r="I46" s="44">
        <f t="shared" si="2"/>
        <v>6.25</v>
      </c>
      <c r="J46" s="44">
        <f>SUM(J47:J51)</f>
        <v>6.6</v>
      </c>
      <c r="K46" s="40"/>
    </row>
    <row r="47" spans="1:11" s="37" customFormat="1" ht="18.75" customHeight="1" x14ac:dyDescent="0.4">
      <c r="A47" s="38"/>
      <c r="B47" s="39" t="s">
        <v>46</v>
      </c>
      <c r="C47" s="53">
        <f>'[1]01'!C16+'[1]02'!C16+'[1]03'!C16+'[1]04'!C16+'[1]05'!C16+'[1]06'!C16+'[1]07'!C16</f>
        <v>0</v>
      </c>
      <c r="D47" s="53">
        <f>'[1]01'!D16+'[1]02'!D16+'[1]03'!D16+'[1]04'!D16+'[1]05'!D16+'[1]06'!D16+'[1]07'!D16</f>
        <v>4.25</v>
      </c>
      <c r="E47" s="53">
        <f>'[1]01'!E16+'[1]02'!E16+'[1]03'!E16+'[1]04'!E16+'[1]05'!E16+'[1]06'!E16+'[1]07'!E16</f>
        <v>1.5</v>
      </c>
      <c r="F47" s="53">
        <f>'[1]01'!F16+'[1]02'!F16+'[1]03'!F16+'[1]04'!F16+'[1]05'!F16+'[1]06'!F16+'[1]07'!F16</f>
        <v>0</v>
      </c>
      <c r="G47" s="53">
        <f>'[1]01'!G16+'[1]02'!G16+'[1]03'!G16+'[1]04'!G16+'[1]05'!G16+'[1]06'!G16+'[1]07'!G16</f>
        <v>0</v>
      </c>
      <c r="H47" s="53">
        <f>'[1]01'!H16+'[1]02'!H16+'[1]03'!H16+'[1]04'!H16+'[1]05'!H16+'[1]06'!H16+'[1]07'!H16</f>
        <v>0.5</v>
      </c>
      <c r="I47" s="53">
        <f>'[1]01'!I16+'[1]02'!I16+'[1]03'!I16+'[1]04'!I16+'[1]05'!I16+'[1]06'!I16+'[1]07'!I16</f>
        <v>6.25</v>
      </c>
      <c r="J47" s="53">
        <f>'[1]01'!J16+'[1]02'!J16+'[1]03'!J16+'[1]04'!J16+'[1]05'!J16+'[1]06'!J16+'[1]07'!J16</f>
        <v>6.6</v>
      </c>
      <c r="K47" s="36"/>
    </row>
    <row r="48" spans="1:11" s="37" customFormat="1" ht="18.75" customHeight="1" x14ac:dyDescent="0.4">
      <c r="A48" s="38"/>
      <c r="B48" s="39" t="s">
        <v>47</v>
      </c>
      <c r="C48" s="53">
        <f>'[1]08'!C16+'[1]09'!C16+'[1]10'!C16+'[1]11'!C16+'[1]12'!C16+'[1]13'!C16+'[1]14'!C16</f>
        <v>0</v>
      </c>
      <c r="D48" s="53">
        <f>'[1]08'!D16+'[1]09'!D16+'[1]10'!D16+'[1]11'!D16+'[1]12'!D16+'[1]13'!D16+'[1]14'!D16</f>
        <v>0</v>
      </c>
      <c r="E48" s="53">
        <f>'[1]08'!E16+'[1]09'!E16+'[1]10'!E16+'[1]11'!E16+'[1]12'!E16+'[1]13'!E16+'[1]14'!E16</f>
        <v>0</v>
      </c>
      <c r="F48" s="53">
        <f>'[1]08'!F16+'[1]09'!F16+'[1]10'!F16+'[1]11'!F16+'[1]12'!F16+'[1]13'!F16+'[1]14'!F16</f>
        <v>0</v>
      </c>
      <c r="G48" s="53">
        <f>'[1]08'!G16+'[1]09'!G16+'[1]10'!G16+'[1]11'!G16+'[1]12'!G16+'[1]13'!G16+'[1]14'!G16</f>
        <v>0</v>
      </c>
      <c r="H48" s="53">
        <f>'[1]08'!H16+'[1]09'!H16+'[1]10'!H16+'[1]11'!H16+'[1]12'!H16+'[1]13'!H16+'[1]14'!H16</f>
        <v>0</v>
      </c>
      <c r="I48" s="53">
        <f>'[1]08'!I16+'[1]09'!I16+'[1]10'!I16+'[1]11'!I16+'[1]12'!I16+'[1]13'!I16+'[1]14'!I16</f>
        <v>0</v>
      </c>
      <c r="J48" s="53">
        <f>'[1]08'!J16+'[1]09'!J16+'[1]10'!J16+'[1]11'!J16+'[1]12'!J16+'[1]13'!J16+'[1]14'!J16</f>
        <v>0</v>
      </c>
      <c r="K48" s="36"/>
    </row>
    <row r="49" spans="1:11" s="37" customFormat="1" ht="18.75" customHeight="1" x14ac:dyDescent="0.4">
      <c r="A49" s="38"/>
      <c r="B49" s="39" t="s">
        <v>48</v>
      </c>
      <c r="C49" s="53">
        <f>'[1]15'!C16+'[1]16'!C16+'[1]17'!C16+'[1]18'!C16+'[1]19'!C16+'[1]20'!C16+'[1]21'!C16</f>
        <v>0</v>
      </c>
      <c r="D49" s="53">
        <f>'[1]15'!D16+'[1]16'!D16+'[1]17'!D16+'[1]18'!D16+'[1]19'!D16+'[1]20'!D16+'[1]21'!D16</f>
        <v>0</v>
      </c>
      <c r="E49" s="53">
        <f>'[1]15'!E16+'[1]16'!E16+'[1]17'!E16+'[1]18'!E16+'[1]19'!E16+'[1]20'!E16+'[1]21'!E16</f>
        <v>0</v>
      </c>
      <c r="F49" s="53">
        <f>'[1]15'!F16+'[1]16'!F16+'[1]17'!F16+'[1]18'!F16+'[1]19'!F16+'[1]20'!F16+'[1]21'!F16</f>
        <v>0</v>
      </c>
      <c r="G49" s="53">
        <f>'[1]15'!G16+'[1]16'!G16+'[1]17'!G16+'[1]18'!G16+'[1]19'!G16+'[1]20'!G16+'[1]21'!G16</f>
        <v>0</v>
      </c>
      <c r="H49" s="53">
        <f>'[1]15'!H16+'[1]16'!H16+'[1]17'!H16+'[1]18'!H16+'[1]19'!H16+'[1]20'!H16+'[1]21'!H16</f>
        <v>0</v>
      </c>
      <c r="I49" s="53">
        <f>'[1]15'!I16+'[1]16'!I16+'[1]17'!I16+'[1]18'!I16+'[1]19'!I16+'[1]20'!I16+'[1]21'!I16</f>
        <v>0</v>
      </c>
      <c r="J49" s="53">
        <f>'[1]15'!J16+'[1]16'!J16+'[1]17'!J16+'[1]18'!J16+'[1]19'!J16+'[1]20'!J16+'[1]21'!J16</f>
        <v>0</v>
      </c>
      <c r="K49" s="36"/>
    </row>
    <row r="50" spans="1:11" s="37" customFormat="1" ht="18.75" customHeight="1" x14ac:dyDescent="0.4">
      <c r="A50" s="38"/>
      <c r="B50" s="39" t="s">
        <v>49</v>
      </c>
      <c r="C50" s="53">
        <f>'[1]22'!C16+'[1]23'!C16+'[1]24'!C16+'[1]25'!C16+'[1]26'!C16+'[1]27'!C16+'[1]28'!C16</f>
        <v>0</v>
      </c>
      <c r="D50" s="53">
        <f>'[1]22'!D16+'[1]23'!D16+'[1]24'!D16+'[1]25'!D16+'[1]26'!D16+'[1]27'!D16+'[1]28'!D16</f>
        <v>0</v>
      </c>
      <c r="E50" s="53">
        <f>'[1]22'!E16+'[1]23'!E16+'[1]24'!E16+'[1]25'!E16+'[1]26'!E16+'[1]27'!E16+'[1]28'!E16</f>
        <v>0</v>
      </c>
      <c r="F50" s="53">
        <f>'[1]22'!F16+'[1]23'!F16+'[1]24'!F16+'[1]25'!F16+'[1]26'!F16+'[1]27'!F16+'[1]28'!F16</f>
        <v>0</v>
      </c>
      <c r="G50" s="53">
        <f>'[1]22'!G16+'[1]23'!G16+'[1]24'!G16+'[1]25'!G16+'[1]26'!G16+'[1]27'!G16+'[1]28'!G16</f>
        <v>0</v>
      </c>
      <c r="H50" s="53">
        <f>'[1]22'!H16+'[1]23'!H16+'[1]24'!H16+'[1]25'!H16+'[1]26'!H16+'[1]27'!H16+'[1]28'!H16</f>
        <v>0</v>
      </c>
      <c r="I50" s="53">
        <f>'[1]22'!I16+'[1]23'!I16+'[1]24'!I16+'[1]25'!I16+'[1]26'!I16+'[1]27'!I16+'[1]28'!I16</f>
        <v>0</v>
      </c>
      <c r="J50" s="53">
        <f>'[1]22'!J16+'[1]23'!J16+'[1]24'!J16+'[1]25'!J16+'[1]26'!J16+'[1]27'!J16+'[1]28'!J16</f>
        <v>0</v>
      </c>
      <c r="K50" s="36"/>
    </row>
    <row r="51" spans="1:11" s="37" customFormat="1" ht="18.75" customHeight="1" x14ac:dyDescent="0.4">
      <c r="A51" s="38"/>
      <c r="B51" s="39" t="s">
        <v>50</v>
      </c>
      <c r="C51" s="53">
        <f>'[1]29'!C16+'[1]30'!C16</f>
        <v>0</v>
      </c>
      <c r="D51" s="53">
        <f>'[1]29'!D16+'[1]30'!D16</f>
        <v>0</v>
      </c>
      <c r="E51" s="53">
        <f>'[1]29'!E16+'[1]30'!E16</f>
        <v>0</v>
      </c>
      <c r="F51" s="53">
        <f>'[1]29'!F16+'[1]30'!F16</f>
        <v>0</v>
      </c>
      <c r="G51" s="53">
        <f>'[1]29'!G16+'[1]30'!G16</f>
        <v>0</v>
      </c>
      <c r="H51" s="53">
        <f>'[1]29'!H16+'[1]30'!H16</f>
        <v>0</v>
      </c>
      <c r="I51" s="53">
        <f>'[1]29'!I16+'[1]30'!I16</f>
        <v>0</v>
      </c>
      <c r="J51" s="53">
        <f>'[1]29'!J16+'[1]30'!J16</f>
        <v>0</v>
      </c>
      <c r="K51" s="36"/>
    </row>
    <row r="52" spans="1:11" s="37" customFormat="1" ht="18.75" customHeight="1" x14ac:dyDescent="0.35">
      <c r="A52" s="33">
        <v>8</v>
      </c>
      <c r="B52" s="34" t="s">
        <v>57</v>
      </c>
      <c r="C52" s="44">
        <f>SUM(C53:C57)</f>
        <v>0</v>
      </c>
      <c r="D52" s="44">
        <f t="shared" ref="D52:H52" si="8">SUM(D53:D57)</f>
        <v>4.25</v>
      </c>
      <c r="E52" s="44">
        <f t="shared" si="8"/>
        <v>1.5</v>
      </c>
      <c r="F52" s="44">
        <f t="shared" si="8"/>
        <v>0</v>
      </c>
      <c r="G52" s="44">
        <f t="shared" si="8"/>
        <v>0</v>
      </c>
      <c r="H52" s="44">
        <f t="shared" si="8"/>
        <v>0.5</v>
      </c>
      <c r="I52" s="44">
        <f t="shared" si="2"/>
        <v>6.25</v>
      </c>
      <c r="J52" s="44">
        <f>SUM(J53:J57)</f>
        <v>6.6</v>
      </c>
      <c r="K52" s="36"/>
    </row>
    <row r="53" spans="1:11" s="37" customFormat="1" ht="18.75" customHeight="1" x14ac:dyDescent="0.4">
      <c r="A53" s="38"/>
      <c r="B53" s="39" t="s">
        <v>46</v>
      </c>
      <c r="C53" s="53">
        <f>'[1]01'!C17+'[1]02'!C17+'[1]03'!C17+'[1]04'!C17+'[1]05'!C17+'[1]06'!C17+'[1]07'!C17</f>
        <v>0</v>
      </c>
      <c r="D53" s="53">
        <f>'[1]01'!D17+'[1]02'!D17+'[1]03'!D17+'[1]04'!D17+'[1]05'!D17+'[1]06'!D17+'[1]07'!D17</f>
        <v>4.25</v>
      </c>
      <c r="E53" s="53">
        <f>'[1]01'!E17+'[1]02'!E17+'[1]03'!E17+'[1]04'!E17+'[1]05'!E17+'[1]06'!E17+'[1]07'!E17</f>
        <v>1.5</v>
      </c>
      <c r="F53" s="53">
        <f>'[1]01'!F17+'[1]02'!F17+'[1]03'!F17+'[1]04'!F17+'[1]05'!F17+'[1]06'!F17+'[1]07'!F17</f>
        <v>0</v>
      </c>
      <c r="G53" s="53">
        <f>'[1]01'!G17+'[1]02'!G17+'[1]03'!G17+'[1]04'!G17+'[1]05'!G17+'[1]06'!G17+'[1]07'!G17</f>
        <v>0</v>
      </c>
      <c r="H53" s="53">
        <f>'[1]01'!H17+'[1]02'!H17+'[1]03'!H17+'[1]04'!H17+'[1]05'!H17+'[1]06'!H17+'[1]07'!H17</f>
        <v>0.5</v>
      </c>
      <c r="I53" s="53">
        <f>'[1]01'!I17+'[1]02'!I17+'[1]03'!I17+'[1]04'!I17+'[1]05'!I17+'[1]06'!I17+'[1]07'!I17</f>
        <v>6.25</v>
      </c>
      <c r="J53" s="53">
        <f>'[1]01'!J17+'[1]02'!J17+'[1]03'!J17+'[1]04'!J17+'[1]05'!J17+'[1]06'!J17+'[1]07'!J17</f>
        <v>6.6</v>
      </c>
      <c r="K53" s="36"/>
    </row>
    <row r="54" spans="1:11" s="37" customFormat="1" ht="18.75" customHeight="1" x14ac:dyDescent="0.4">
      <c r="A54" s="38"/>
      <c r="B54" s="39" t="s">
        <v>47</v>
      </c>
      <c r="C54" s="53">
        <f>'[1]08'!C17+'[1]09'!C17+'[1]10'!C17+'[1]11'!C17+'[1]12'!C17+'[1]13'!C17+'[1]14'!C17</f>
        <v>0</v>
      </c>
      <c r="D54" s="53">
        <f>'[1]08'!D17+'[1]09'!D17+'[1]10'!D17+'[1]11'!D17+'[1]12'!D17+'[1]13'!D17+'[1]14'!D17</f>
        <v>0</v>
      </c>
      <c r="E54" s="53">
        <f>'[1]08'!E17+'[1]09'!E17+'[1]10'!E17+'[1]11'!E17+'[1]12'!E17+'[1]13'!E17+'[1]14'!E17</f>
        <v>0</v>
      </c>
      <c r="F54" s="53">
        <f>'[1]08'!F17+'[1]09'!F17+'[1]10'!F17+'[1]11'!F17+'[1]12'!F17+'[1]13'!F17+'[1]14'!F17</f>
        <v>0</v>
      </c>
      <c r="G54" s="53">
        <f>'[1]08'!G17+'[1]09'!G17+'[1]10'!G17+'[1]11'!G17+'[1]12'!G17+'[1]13'!G17+'[1]14'!G17</f>
        <v>0</v>
      </c>
      <c r="H54" s="53">
        <f>'[1]08'!H17+'[1]09'!H17+'[1]10'!H17+'[1]11'!H17+'[1]12'!H17+'[1]13'!H17+'[1]14'!H17</f>
        <v>0</v>
      </c>
      <c r="I54" s="53">
        <f>'[1]08'!I17+'[1]09'!I17+'[1]10'!I17+'[1]11'!I17+'[1]12'!I17+'[1]13'!I17+'[1]14'!I17</f>
        <v>0</v>
      </c>
      <c r="J54" s="53">
        <f>'[1]08'!J17+'[1]09'!J17+'[1]10'!J17+'[1]11'!J17+'[1]12'!J17+'[1]13'!J17+'[1]14'!J17</f>
        <v>0</v>
      </c>
      <c r="K54" s="36"/>
    </row>
    <row r="55" spans="1:11" s="37" customFormat="1" ht="18.75" customHeight="1" x14ac:dyDescent="0.4">
      <c r="A55" s="38"/>
      <c r="B55" s="39" t="s">
        <v>48</v>
      </c>
      <c r="C55" s="53">
        <f>'[1]15'!C17+'[1]16'!C17+'[1]17'!C17+'[1]18'!C17+'[1]19'!C17+'[1]20'!C17+'[1]21'!C17</f>
        <v>0</v>
      </c>
      <c r="D55" s="53">
        <f>'[1]15'!D17+'[1]16'!D17+'[1]17'!D17+'[1]18'!D17+'[1]19'!D17+'[1]20'!D17+'[1]21'!D17</f>
        <v>0</v>
      </c>
      <c r="E55" s="53">
        <f>'[1]15'!E17+'[1]16'!E17+'[1]17'!E17+'[1]18'!E17+'[1]19'!E17+'[1]20'!E17+'[1]21'!E17</f>
        <v>0</v>
      </c>
      <c r="F55" s="53">
        <f>'[1]15'!F17+'[1]16'!F17+'[1]17'!F17+'[1]18'!F17+'[1]19'!F17+'[1]20'!F17+'[1]21'!F17</f>
        <v>0</v>
      </c>
      <c r="G55" s="53">
        <f>'[1]15'!G17+'[1]16'!G17+'[1]17'!G17+'[1]18'!G17+'[1]19'!G17+'[1]20'!G17+'[1]21'!G17</f>
        <v>0</v>
      </c>
      <c r="H55" s="53">
        <f>'[1]15'!H17+'[1]16'!H17+'[1]17'!H17+'[1]18'!H17+'[1]19'!H17+'[1]20'!H17+'[1]21'!H17</f>
        <v>0</v>
      </c>
      <c r="I55" s="53">
        <f>'[1]15'!I17+'[1]16'!I17+'[1]17'!I17+'[1]18'!I17+'[1]19'!I17+'[1]20'!I17+'[1]21'!I17</f>
        <v>0</v>
      </c>
      <c r="J55" s="53">
        <f>'[1]15'!J17+'[1]16'!J17+'[1]17'!J17+'[1]18'!J17+'[1]19'!J17+'[1]20'!J17+'[1]21'!J17</f>
        <v>0</v>
      </c>
      <c r="K55" s="36"/>
    </row>
    <row r="56" spans="1:11" s="37" customFormat="1" ht="18.75" customHeight="1" x14ac:dyDescent="0.4">
      <c r="A56" s="38"/>
      <c r="B56" s="39" t="s">
        <v>49</v>
      </c>
      <c r="C56" s="53">
        <f>'[1]22'!C17+'[1]23'!C17+'[1]24'!C17+'[1]25'!C17+'[1]26'!C17+'[1]27'!C17+'[1]28'!C17</f>
        <v>0</v>
      </c>
      <c r="D56" s="53">
        <f>'[1]22'!D17+'[1]23'!D17+'[1]24'!D17+'[1]25'!D17+'[1]26'!D17+'[1]27'!D17+'[1]28'!D17</f>
        <v>0</v>
      </c>
      <c r="E56" s="53">
        <f>'[1]22'!E17+'[1]23'!E17+'[1]24'!E17+'[1]25'!E17+'[1]26'!E17+'[1]27'!E17+'[1]28'!E17</f>
        <v>0</v>
      </c>
      <c r="F56" s="53">
        <f>'[1]22'!F17+'[1]23'!F17+'[1]24'!F17+'[1]25'!F17+'[1]26'!F17+'[1]27'!F17+'[1]28'!F17</f>
        <v>0</v>
      </c>
      <c r="G56" s="53">
        <f>'[1]22'!G17+'[1]23'!G17+'[1]24'!G17+'[1]25'!G17+'[1]26'!G17+'[1]27'!G17+'[1]28'!G17</f>
        <v>0</v>
      </c>
      <c r="H56" s="53">
        <f>'[1]22'!H17+'[1]23'!H17+'[1]24'!H17+'[1]25'!H17+'[1]26'!H17+'[1]27'!H17+'[1]28'!H17</f>
        <v>0</v>
      </c>
      <c r="I56" s="53">
        <f>'[1]22'!I17+'[1]23'!I17+'[1]24'!I17+'[1]25'!I17+'[1]26'!I17+'[1]27'!I17+'[1]28'!I17</f>
        <v>0</v>
      </c>
      <c r="J56" s="53">
        <f>'[1]22'!J17+'[1]23'!J17+'[1]24'!J17+'[1]25'!J17+'[1]26'!J17+'[1]27'!J17+'[1]28'!J17</f>
        <v>0</v>
      </c>
      <c r="K56" s="36"/>
    </row>
    <row r="57" spans="1:11" s="37" customFormat="1" ht="18.75" customHeight="1" x14ac:dyDescent="0.4">
      <c r="A57" s="38"/>
      <c r="B57" s="39" t="s">
        <v>50</v>
      </c>
      <c r="C57" s="53">
        <f>'[1]29'!C17+'[1]30'!C17</f>
        <v>0</v>
      </c>
      <c r="D57" s="53">
        <f>'[1]29'!D17+'[1]30'!D17</f>
        <v>0</v>
      </c>
      <c r="E57" s="53">
        <f>'[1]29'!E17+'[1]30'!E17</f>
        <v>0</v>
      </c>
      <c r="F57" s="53">
        <f>'[1]29'!F17+'[1]30'!F17</f>
        <v>0</v>
      </c>
      <c r="G57" s="53">
        <f>'[1]29'!G17+'[1]30'!G17</f>
        <v>0</v>
      </c>
      <c r="H57" s="53">
        <f>'[1]29'!H17+'[1]30'!H17</f>
        <v>0</v>
      </c>
      <c r="I57" s="53">
        <f>'[1]29'!I17+'[1]30'!I17</f>
        <v>0</v>
      </c>
      <c r="J57" s="53">
        <f>'[1]29'!J17+'[1]30'!J17</f>
        <v>0</v>
      </c>
      <c r="K57" s="36"/>
    </row>
    <row r="58" spans="1:11" s="37" customFormat="1" ht="21.75" customHeight="1" x14ac:dyDescent="0.35">
      <c r="A58" s="90" t="s">
        <v>11</v>
      </c>
      <c r="B58" s="91"/>
      <c r="C58" s="55">
        <f t="shared" ref="C58:H58" si="9">C10+C16+C22+C28+C34+C40+C46+C52</f>
        <v>0</v>
      </c>
      <c r="D58" s="55">
        <f t="shared" si="9"/>
        <v>34</v>
      </c>
      <c r="E58" s="55">
        <f t="shared" si="9"/>
        <v>12</v>
      </c>
      <c r="F58" s="55">
        <f t="shared" si="9"/>
        <v>0</v>
      </c>
      <c r="G58" s="55">
        <f t="shared" si="9"/>
        <v>0</v>
      </c>
      <c r="H58" s="55">
        <f t="shared" si="9"/>
        <v>4</v>
      </c>
      <c r="I58" s="44">
        <f t="shared" si="2"/>
        <v>50</v>
      </c>
      <c r="J58" s="55">
        <f>J10+J16+J22+J28+J34+J40+J46+J52</f>
        <v>52.800000000000004</v>
      </c>
      <c r="K58" s="42"/>
    </row>
    <row r="59" spans="1:11" ht="11.25" hidden="1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1" ht="50.25" customHeight="1" x14ac:dyDescent="0.35">
      <c r="A60" s="8"/>
      <c r="B60" s="79" t="s">
        <v>16</v>
      </c>
      <c r="C60" s="80"/>
      <c r="D60" s="8"/>
      <c r="E60" s="8"/>
      <c r="F60" s="8"/>
      <c r="G60" s="8"/>
      <c r="H60" s="8"/>
      <c r="I60" s="8"/>
      <c r="J60" s="92" t="s">
        <v>17</v>
      </c>
      <c r="K60" s="93"/>
    </row>
    <row r="61" spans="1:11" ht="3.75" customHeight="1" x14ac:dyDescent="0.35">
      <c r="A61" s="8"/>
      <c r="B61" s="26"/>
      <c r="C61" s="26"/>
      <c r="D61" s="8"/>
      <c r="E61" s="8"/>
      <c r="F61" s="8"/>
      <c r="G61" s="8"/>
      <c r="H61" s="8"/>
      <c r="I61" s="8"/>
      <c r="J61" s="8"/>
    </row>
    <row r="62" spans="1:11" ht="1.5" customHeight="1" x14ac:dyDescent="0.35">
      <c r="A62" s="8"/>
      <c r="B62" s="26"/>
      <c r="C62" s="26"/>
      <c r="D62" s="8"/>
      <c r="E62" s="8"/>
      <c r="F62" s="8"/>
      <c r="G62" s="8"/>
      <c r="H62" s="8"/>
      <c r="I62" s="8"/>
      <c r="J62" s="8"/>
    </row>
    <row r="63" spans="1:11" x14ac:dyDescent="0.35">
      <c r="A63" s="8"/>
      <c r="B63" s="26"/>
      <c r="C63" s="26"/>
      <c r="D63" s="8"/>
      <c r="E63" s="8"/>
      <c r="F63" s="8"/>
      <c r="G63" s="8"/>
      <c r="H63" s="8"/>
      <c r="I63" s="8"/>
      <c r="J63" s="8"/>
    </row>
    <row r="64" spans="1:11" ht="12" customHeight="1" x14ac:dyDescent="0.35">
      <c r="A64" s="8"/>
      <c r="B64" s="26"/>
      <c r="C64" s="26"/>
      <c r="D64" s="8"/>
      <c r="E64" s="8"/>
      <c r="F64" s="8"/>
      <c r="G64" s="8"/>
      <c r="H64" s="8"/>
      <c r="I64" s="8"/>
      <c r="J64" s="8"/>
    </row>
    <row r="65" spans="1:11" ht="29.25" customHeight="1" x14ac:dyDescent="0.35">
      <c r="A65" s="8"/>
      <c r="B65" s="80" t="s">
        <v>21</v>
      </c>
      <c r="C65" s="80"/>
      <c r="D65" s="8"/>
      <c r="E65" s="8"/>
      <c r="F65" s="8"/>
      <c r="G65" s="8"/>
      <c r="H65" s="8"/>
      <c r="I65" s="8"/>
      <c r="J65" s="80" t="s">
        <v>20</v>
      </c>
      <c r="K65" s="80"/>
    </row>
    <row r="66" spans="1:11" ht="14.25" customHeight="1" x14ac:dyDescent="0.35">
      <c r="A66" s="45"/>
      <c r="B66" s="45"/>
      <c r="C66" s="80" t="s">
        <v>18</v>
      </c>
      <c r="D66" s="80"/>
      <c r="E66" s="80"/>
      <c r="F66" s="80"/>
      <c r="G66" s="80"/>
      <c r="H66" s="80"/>
      <c r="I66" s="80"/>
      <c r="J66" s="80"/>
    </row>
  </sheetData>
  <mergeCells count="20">
    <mergeCell ref="A4:K4"/>
    <mergeCell ref="A5:K5"/>
    <mergeCell ref="A6:K6"/>
    <mergeCell ref="A7:A8"/>
    <mergeCell ref="B7:B8"/>
    <mergeCell ref="C7:C8"/>
    <mergeCell ref="D7:D8"/>
    <mergeCell ref="E7:E8"/>
    <mergeCell ref="F7:F8"/>
    <mergeCell ref="G7:G8"/>
    <mergeCell ref="B65:C65"/>
    <mergeCell ref="J65:K65"/>
    <mergeCell ref="C66:J66"/>
    <mergeCell ref="H7:H8"/>
    <mergeCell ref="I7:I8"/>
    <mergeCell ref="J7:J8"/>
    <mergeCell ref="K7:K8"/>
    <mergeCell ref="A58:B58"/>
    <mergeCell ref="B60:C60"/>
    <mergeCell ref="J60:K6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AD1C-D08E-4E23-8B4F-6737E1BCC5A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8E08-FA96-4459-9E30-BB64AA4701E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34A8-4FBE-4B54-A00F-2EB1D04D38A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36A0-6104-41C8-9965-093BCF3D14CE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Năm</vt:lpstr>
      <vt:lpstr>01</vt:lpstr>
      <vt:lpstr>02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Năm!Print_Area</vt:lpstr>
      <vt:lpstr>Năm!Print_Titles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2024-03-11T02:19:20Z</cp:lastPrinted>
  <dcterms:created xsi:type="dcterms:W3CDTF">2023-11-16T02:30:20Z</dcterms:created>
  <dcterms:modified xsi:type="dcterms:W3CDTF">2024-04-01T08:43:18Z</dcterms:modified>
</cp:coreProperties>
</file>